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programming\heu-icicles\环境保护与可持续发展\实验\"/>
    </mc:Choice>
  </mc:AlternateContent>
  <xr:revisionPtr revIDLastSave="0" documentId="13_ncr:1_{721144AE-5075-4E3B-8101-2C68CC4F667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C6" i="1"/>
  <c r="D6" i="1"/>
  <c r="E6" i="1"/>
  <c r="F6" i="1"/>
  <c r="G6" i="1"/>
  <c r="H6" i="1"/>
  <c r="B6" i="1"/>
  <c r="A6" i="1"/>
  <c r="B25" i="1"/>
  <c r="A12" i="1" a="1"/>
  <c r="A12" i="1" s="1"/>
  <c r="B12" i="1" l="1" a="1"/>
  <c r="B12" i="1" s="1"/>
  <c r="B26" i="1"/>
  <c r="J6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<sst xmlns="http://schemas.openxmlformats.org/spreadsheetml/2006/main" count="13" uniqueCount="13">
  <si>
    <t>c/μg</t>
    <phoneticPr fontId="1" type="noConversion"/>
  </si>
  <si>
    <t>A</t>
    <phoneticPr fontId="1" type="noConversion"/>
  </si>
  <si>
    <t>吸光度</t>
    <phoneticPr fontId="1" type="noConversion"/>
  </si>
  <si>
    <t>铬含量</t>
    <phoneticPr fontId="1" type="noConversion"/>
  </si>
  <si>
    <t>拟合结果</t>
    <phoneticPr fontId="1" type="noConversion"/>
  </si>
  <si>
    <t>a</t>
    <phoneticPr fontId="1" type="noConversion"/>
  </si>
  <si>
    <t>b</t>
    <phoneticPr fontId="1" type="noConversion"/>
  </si>
  <si>
    <t>y</t>
    <phoneticPr fontId="1" type="noConversion"/>
  </si>
  <si>
    <t>x</t>
    <phoneticPr fontId="1" type="noConversion"/>
  </si>
  <si>
    <t>铬标准溶液体积</t>
    <phoneticPr fontId="1" type="noConversion"/>
  </si>
  <si>
    <t>说明：黄色的数据替换成自己的；红色的不要动，表格会自动填充。</t>
    <phoneticPr fontId="1" type="noConversion"/>
  </si>
  <si>
    <t>水样</t>
    <phoneticPr fontId="1" type="noConversion"/>
  </si>
  <si>
    <t>铬浓度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</si>
</sst>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9999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auto="1"/>
      </top>
      <bottom style="thick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/>
      </left>
      <right style="thin">
        <color theme="0"/>
      </right>
      <top style="thick">
        <color theme="1"/>
      </top>
      <bottom style="thick">
        <color theme="1"/>
      </bottom>
      <diagonal/>
    </border>
    <border>
      <left style="thin">
        <color theme="0"/>
      </left>
      <right/>
      <top style="thick">
        <color theme="1"/>
      </top>
      <bottom style="thick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 style="thin">
        <color theme="0"/>
      </right>
      <top style="thick">
        <color theme="1"/>
      </top>
      <bottom style="thick">
        <color theme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0"/>
      </right>
      <top style="thick">
        <color theme="1"/>
      </top>
      <bottom style="thick">
        <color theme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2" borderId="5" xfId="0" applyNumberFormat="1" applyFill="1" applyBorder="1" applyAlignment="1">
      <alignment horizontal="center" vertical="center"/>
    </xf>
    <xf numFmtId="177" fontId="0" fillId="2" borderId="4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7" fontId="2" fillId="3" borderId="7" xfId="0" applyNumberFormat="1" applyFon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/>
    <xf numFmtId="176" fontId="0" fillId="3" borderId="10" xfId="0" applyNumberFormat="1" applyFill="1" applyBorder="1" applyAlignment="1">
      <alignment horizontal="center" vertical="center"/>
    </xf>
    <xf numFmtId="177" fontId="0" fillId="2" borderId="10" xfId="0" applyNumberForma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3" borderId="16" xfId="0" applyNumberFormat="1" applyFill="1" applyBorder="1" applyAlignment="1">
      <alignment horizontal="center" vertical="center"/>
    </xf>
    <xf numFmtId="177" fontId="0" fillId="2" borderId="16" xfId="0" applyNumberFormat="1" applyFill="1" applyBorder="1" applyAlignment="1">
      <alignment horizontal="center" vertical="center"/>
    </xf>
    <xf numFmtId="177" fontId="2" fillId="3" borderId="16" xfId="0" applyNumberFormat="1" applyFont="1" applyFill="1" applyBorder="1" applyAlignment="1">
      <alignment horizontal="center" vertical="center"/>
    </xf>
    <xf numFmtId="0" fontId="0" fillId="0" borderId="15" xfId="0" applyBorder="1"/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</c:v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9968285214348207E-2"/>
                  <c:y val="-9.130139982502187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Sheet1!$B$12:$B$19</c:f>
              <c:numCache>
                <c:formatCode>General</c:formatCode>
                <c:ptCount val="8"/>
                <c:pt idx="0">
                  <c:v>0.20099999999999998</c:v>
                </c:pt>
                <c:pt idx="1">
                  <c:v>0.50249999999999995</c:v>
                </c:pt>
                <c:pt idx="2">
                  <c:v>1.0049999999999999</c:v>
                </c:pt>
                <c:pt idx="3">
                  <c:v>2.0099999999999998</c:v>
                </c:pt>
                <c:pt idx="4">
                  <c:v>4.0199999999999996</c:v>
                </c:pt>
                <c:pt idx="5">
                  <c:v>6.0299999999999994</c:v>
                </c:pt>
                <c:pt idx="6">
                  <c:v>8.0399999999999991</c:v>
                </c:pt>
                <c:pt idx="7">
                  <c:v>10.049999999999999</c:v>
                </c:pt>
              </c:numCache>
            </c:numRef>
          </c:xVal>
          <c:yVal>
            <c:numRef>
              <c:f>Sheet1!$A$12:$A$19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AD-46FC-8A87-90194297F0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442528"/>
        <c:axId val="54443008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Sheet1!$B$11</c15:sqref>
                        </c15:formulaRef>
                      </c:ext>
                    </c:extLst>
                    <c:strCache>
                      <c:ptCount val="1"/>
                      <c:pt idx="0">
                        <c:v>c/μg</c:v>
                      </c:pt>
                    </c:strCache>
                  </c:strRef>
                </c:tx>
                <c:spPr>
                  <a:ln w="381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yVal>
                  <c:numRef>
                    <c:extLst>
                      <c:ext uri="{02D57815-91ED-43cb-92C2-25804820EDAC}">
                        <c15:formulaRef>
                          <c15:sqref>Sheet1!$B$12:$B$19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0.20099999999999998</c:v>
                      </c:pt>
                      <c:pt idx="1">
                        <c:v>0.50249999999999995</c:v>
                      </c:pt>
                      <c:pt idx="2">
                        <c:v>1.0049999999999999</c:v>
                      </c:pt>
                      <c:pt idx="3">
                        <c:v>2.0099999999999998</c:v>
                      </c:pt>
                      <c:pt idx="4">
                        <c:v>4.0199999999999996</c:v>
                      </c:pt>
                      <c:pt idx="5">
                        <c:v>6.0299999999999994</c:v>
                      </c:pt>
                      <c:pt idx="6">
                        <c:v>8.0399999999999991</c:v>
                      </c:pt>
                      <c:pt idx="7">
                        <c:v>10.049999999999999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DEAD-46FC-8A87-90194297F0CD}"/>
                  </c:ext>
                </c:extLst>
              </c15:ser>
            </c15:filteredScatterSeries>
          </c:ext>
        </c:extLst>
      </c:scatterChart>
      <c:valAx>
        <c:axId val="544425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/>
                  <a:t>c</a:t>
                </a:r>
                <a:r>
                  <a:rPr lang="en-US" altLang="zh-CN" b="1" baseline="0"/>
                  <a:t> (μg)</a:t>
                </a:r>
                <a:endParaRPr lang="zh-CN" altLang="en-US" b="1"/>
              </a:p>
            </c:rich>
          </c:tx>
          <c:layout>
            <c:manualLayout>
              <c:xMode val="edge"/>
              <c:yMode val="edge"/>
              <c:x val="0.45762510936132977"/>
              <c:y val="0.877314814814814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4443008"/>
        <c:crosses val="autoZero"/>
        <c:crossBetween val="midCat"/>
      </c:valAx>
      <c:valAx>
        <c:axId val="54443008"/>
        <c:scaling>
          <c:orientation val="minMax"/>
        </c:scaling>
        <c:delete val="0"/>
        <c:axPos val="l"/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b="1"/>
                  <a:t>A</a:t>
                </a:r>
                <a:endParaRPr lang="zh-CN" alt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4442528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7</xdr:row>
      <xdr:rowOff>0</xdr:rowOff>
    </xdr:from>
    <xdr:to>
      <xdr:col>10</xdr:col>
      <xdr:colOff>9525</xdr:colOff>
      <xdr:row>22</xdr:row>
      <xdr:rowOff>82550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947AD9C6-1E9A-93BA-1EDC-C0B40293F5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 2013 - 2022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自定义 6">
    <a:majorFont>
      <a:latin typeface="Arial"/>
      <a:ea typeface="微软雅黑"/>
      <a:cs typeface=""/>
    </a:majorFont>
    <a:minorFont>
      <a:latin typeface="Arial"/>
      <a:ea typeface="微软雅黑"/>
      <a:cs typeface="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workbookViewId="0">
      <selection activeCell="E29" sqref="E29"/>
    </sheetView>
  </sheetViews>
  <sheetFormatPr defaultRowHeight="14" x14ac:dyDescent="0.3"/>
  <cols>
    <col min="1" max="10" width="10.58203125" customWidth="1"/>
  </cols>
  <sheetData>
    <row r="1" spans="1:13" ht="20" customHeight="1" thickTop="1" thickBot="1" x14ac:dyDescent="0.35">
      <c r="A1" s="25" t="s">
        <v>9</v>
      </c>
      <c r="B1" s="26"/>
      <c r="C1" s="26"/>
      <c r="D1" s="26"/>
      <c r="E1" s="26"/>
      <c r="F1" s="26"/>
      <c r="G1" s="26"/>
      <c r="H1" s="26"/>
      <c r="I1" s="26"/>
      <c r="J1" s="27"/>
      <c r="K1" s="1"/>
      <c r="L1" s="1"/>
    </row>
    <row r="2" spans="1:13" ht="20" customHeight="1" thickTop="1" thickBot="1" x14ac:dyDescent="0.35">
      <c r="A2" s="18">
        <v>0</v>
      </c>
      <c r="B2" s="19">
        <v>0.2</v>
      </c>
      <c r="C2" s="19">
        <v>0.5</v>
      </c>
      <c r="D2" s="19">
        <v>1</v>
      </c>
      <c r="E2" s="19">
        <v>2</v>
      </c>
      <c r="F2" s="19">
        <v>4</v>
      </c>
      <c r="G2" s="19">
        <v>6</v>
      </c>
      <c r="H2" s="19">
        <v>8</v>
      </c>
      <c r="I2" s="22">
        <v>10</v>
      </c>
      <c r="J2" s="28" t="s">
        <v>11</v>
      </c>
      <c r="M2" t="s">
        <v>10</v>
      </c>
    </row>
    <row r="3" spans="1:13" ht="20" customHeight="1" thickTop="1" thickBot="1" x14ac:dyDescent="0.35">
      <c r="A3" s="25" t="s">
        <v>2</v>
      </c>
      <c r="B3" s="26"/>
      <c r="C3" s="26"/>
      <c r="D3" s="26"/>
      <c r="E3" s="26"/>
      <c r="F3" s="26"/>
      <c r="G3" s="26"/>
      <c r="H3" s="26"/>
      <c r="I3" s="26"/>
      <c r="J3" s="27"/>
    </row>
    <row r="4" spans="1:13" ht="20" customHeight="1" thickTop="1" thickBot="1" x14ac:dyDescent="0.35">
      <c r="A4" s="10"/>
      <c r="B4" s="9"/>
      <c r="C4" s="9"/>
      <c r="D4" s="9"/>
      <c r="E4" s="9"/>
      <c r="F4" s="9"/>
      <c r="G4" s="9"/>
      <c r="H4" s="9"/>
      <c r="I4" s="23"/>
      <c r="J4" s="29"/>
    </row>
    <row r="5" spans="1:13" ht="20" customHeight="1" thickTop="1" thickBot="1" x14ac:dyDescent="0.35">
      <c r="A5" s="25" t="s">
        <v>3</v>
      </c>
      <c r="B5" s="26"/>
      <c r="C5" s="26"/>
      <c r="D5" s="26"/>
      <c r="E5" s="26"/>
      <c r="F5" s="26"/>
      <c r="G5" s="26"/>
      <c r="H5" s="26"/>
      <c r="I5" s="26"/>
      <c r="J5" s="27"/>
    </row>
    <row r="6" spans="1:13" ht="20" customHeight="1" thickTop="1" thickBot="1" x14ac:dyDescent="0.35">
      <c r="A6" s="16">
        <f>$B$8*A2/50</f>
        <v>0</v>
      </c>
      <c r="B6" s="17">
        <f>$B$8*B2</f>
        <v>0.20099999999999998</v>
      </c>
      <c r="C6" s="17">
        <f t="shared" ref="C6:I6" si="0">$B$8*C2</f>
        <v>0.50249999999999995</v>
      </c>
      <c r="D6" s="17">
        <f t="shared" si="0"/>
        <v>1.0049999999999999</v>
      </c>
      <c r="E6" s="17">
        <f t="shared" si="0"/>
        <v>2.0099999999999998</v>
      </c>
      <c r="F6" s="17">
        <f t="shared" si="0"/>
        <v>4.0199999999999996</v>
      </c>
      <c r="G6" s="17">
        <f t="shared" si="0"/>
        <v>6.0299999999999994</v>
      </c>
      <c r="H6" s="17">
        <f t="shared" si="0"/>
        <v>8.0399999999999991</v>
      </c>
      <c r="I6" s="17">
        <f>$B$8*I2</f>
        <v>10.049999999999999</v>
      </c>
      <c r="J6" s="30" t="e">
        <f>B26</f>
        <v>#DIV/0!</v>
      </c>
    </row>
    <row r="7" spans="1:13" ht="20" customHeight="1" thickTop="1" thickBot="1" x14ac:dyDescent="0.35">
      <c r="A7" s="31"/>
      <c r="B7" s="31"/>
      <c r="C7" s="4"/>
      <c r="D7" s="4"/>
      <c r="E7" s="4"/>
      <c r="F7" s="4"/>
      <c r="G7" s="4"/>
      <c r="H7" s="4"/>
      <c r="I7" s="4"/>
      <c r="J7" s="21"/>
    </row>
    <row r="8" spans="1:13" ht="20" customHeight="1" thickTop="1" thickBot="1" x14ac:dyDescent="0.35">
      <c r="A8" s="32" t="s">
        <v>12</v>
      </c>
      <c r="B8" s="33">
        <v>1.0049999999999999</v>
      </c>
      <c r="C8" s="3"/>
      <c r="D8" s="3"/>
      <c r="E8" s="3"/>
      <c r="F8" s="3"/>
      <c r="G8" s="3"/>
      <c r="H8" s="3"/>
      <c r="I8" s="3"/>
      <c r="J8" s="21"/>
    </row>
    <row r="9" spans="1:13" ht="20" customHeight="1" thickTop="1" x14ac:dyDescent="0.3">
      <c r="A9" s="4"/>
      <c r="B9" s="4"/>
      <c r="C9" s="3"/>
      <c r="D9" s="3"/>
      <c r="E9" s="3"/>
      <c r="F9" s="3"/>
      <c r="G9" s="3"/>
      <c r="H9" s="3"/>
      <c r="I9" s="3"/>
      <c r="J9" s="21"/>
    </row>
    <row r="10" spans="1:13" ht="20" customHeight="1" thickBot="1" x14ac:dyDescent="0.35">
      <c r="A10" s="5"/>
      <c r="B10" s="5"/>
      <c r="C10" s="3"/>
      <c r="D10" s="3"/>
      <c r="E10" s="3"/>
      <c r="F10" s="3"/>
      <c r="G10" s="3"/>
      <c r="H10" s="3"/>
      <c r="I10" s="3"/>
      <c r="J10" s="21"/>
    </row>
    <row r="11" spans="1:13" ht="20" customHeight="1" thickTop="1" thickBot="1" x14ac:dyDescent="0.35">
      <c r="A11" s="8" t="s">
        <v>1</v>
      </c>
      <c r="B11" s="8" t="s">
        <v>0</v>
      </c>
      <c r="C11" s="3"/>
      <c r="D11" s="3"/>
      <c r="E11" s="3"/>
      <c r="F11" s="3"/>
      <c r="G11" s="3"/>
      <c r="H11" s="3"/>
      <c r="I11" s="3"/>
      <c r="J11" s="21"/>
    </row>
    <row r="12" spans="1:13" ht="20" customHeight="1" thickTop="1" x14ac:dyDescent="0.3">
      <c r="A12" s="13" cm="1">
        <f t="array" ref="A12:A19">TRANSPOSE(B4:I4)</f>
        <v>0</v>
      </c>
      <c r="B12" s="13" cm="1">
        <f t="array" ref="B12:B19">TRANSPOSE(B6:I6)</f>
        <v>0.20099999999999998</v>
      </c>
      <c r="C12" s="3"/>
      <c r="D12" s="3"/>
      <c r="E12" s="3"/>
      <c r="F12" s="3"/>
      <c r="G12" s="3"/>
      <c r="H12" s="3"/>
      <c r="I12" s="3"/>
      <c r="J12" s="21"/>
    </row>
    <row r="13" spans="1:13" ht="20" customHeight="1" x14ac:dyDescent="0.3">
      <c r="A13" s="14">
        <v>0</v>
      </c>
      <c r="B13" s="14">
        <v>0.50249999999999995</v>
      </c>
      <c r="C13" s="3"/>
      <c r="D13" s="3"/>
      <c r="E13" s="3"/>
      <c r="F13" s="3"/>
      <c r="G13" s="3"/>
      <c r="H13" s="3"/>
      <c r="I13" s="3"/>
      <c r="J13" s="21"/>
    </row>
    <row r="14" spans="1:13" ht="20" customHeight="1" x14ac:dyDescent="0.3">
      <c r="A14" s="14">
        <v>0</v>
      </c>
      <c r="B14" s="14">
        <v>1.0049999999999999</v>
      </c>
      <c r="C14" s="3"/>
      <c r="D14" s="3"/>
      <c r="E14" s="3"/>
      <c r="F14" s="3"/>
      <c r="G14" s="3"/>
      <c r="H14" s="3"/>
      <c r="I14" s="3"/>
      <c r="J14" s="21"/>
    </row>
    <row r="15" spans="1:13" ht="20" customHeight="1" x14ac:dyDescent="0.3">
      <c r="A15" s="14">
        <v>0</v>
      </c>
      <c r="B15" s="14">
        <v>2.0099999999999998</v>
      </c>
      <c r="C15" s="3"/>
      <c r="D15" s="3"/>
      <c r="E15" s="3"/>
      <c r="F15" s="3"/>
      <c r="G15" s="3"/>
      <c r="H15" s="3"/>
      <c r="I15" s="3"/>
      <c r="J15" s="21"/>
    </row>
    <row r="16" spans="1:13" ht="20" customHeight="1" x14ac:dyDescent="0.3">
      <c r="A16" s="14">
        <v>0</v>
      </c>
      <c r="B16" s="14">
        <v>4.0199999999999996</v>
      </c>
      <c r="C16" s="3"/>
      <c r="D16" s="3"/>
      <c r="E16" s="3"/>
      <c r="F16" s="3"/>
      <c r="G16" s="3"/>
      <c r="H16" s="3"/>
      <c r="I16" s="3"/>
      <c r="J16" s="21"/>
    </row>
    <row r="17" spans="1:10" ht="20" customHeight="1" x14ac:dyDescent="0.3">
      <c r="A17" s="14">
        <v>0</v>
      </c>
      <c r="B17" s="14">
        <v>6.0299999999999994</v>
      </c>
      <c r="C17" s="3"/>
      <c r="D17" s="3"/>
      <c r="E17" s="3"/>
      <c r="F17" s="3"/>
      <c r="G17" s="3"/>
      <c r="H17" s="3"/>
      <c r="I17" s="3"/>
      <c r="J17" s="21"/>
    </row>
    <row r="18" spans="1:10" ht="20" customHeight="1" x14ac:dyDescent="0.3">
      <c r="A18" s="14">
        <v>0</v>
      </c>
      <c r="B18" s="14">
        <v>8.0399999999999991</v>
      </c>
      <c r="C18" s="3"/>
      <c r="D18" s="3"/>
      <c r="E18" s="3"/>
      <c r="F18" s="3"/>
      <c r="G18" s="3"/>
      <c r="H18" s="3"/>
      <c r="I18" s="3"/>
      <c r="J18" s="21"/>
    </row>
    <row r="19" spans="1:10" ht="20" customHeight="1" thickBot="1" x14ac:dyDescent="0.35">
      <c r="A19" s="15">
        <v>0</v>
      </c>
      <c r="B19" s="15">
        <v>10.049999999999999</v>
      </c>
      <c r="C19" s="3"/>
      <c r="D19" s="3"/>
      <c r="E19" s="3"/>
      <c r="F19" s="3"/>
      <c r="G19" s="3"/>
      <c r="H19" s="3"/>
      <c r="I19" s="3"/>
      <c r="J19" s="21"/>
    </row>
    <row r="20" spans="1:10" ht="20" customHeight="1" thickTop="1" x14ac:dyDescent="0.3">
      <c r="A20" s="4"/>
      <c r="B20" s="4"/>
      <c r="C20" s="3"/>
      <c r="D20" s="3"/>
      <c r="E20" s="3"/>
      <c r="F20" s="3"/>
      <c r="G20" s="3"/>
      <c r="H20" s="3"/>
      <c r="I20" s="3"/>
      <c r="J20" s="21"/>
    </row>
    <row r="21" spans="1:10" ht="20" customHeight="1" thickBot="1" x14ac:dyDescent="0.35">
      <c r="A21" s="5"/>
      <c r="B21" s="5"/>
      <c r="C21" s="3"/>
      <c r="D21" s="3"/>
      <c r="E21" s="3"/>
      <c r="F21" s="3"/>
      <c r="G21" s="3"/>
      <c r="H21" s="3"/>
      <c r="I21" s="3"/>
      <c r="J21" s="21"/>
    </row>
    <row r="22" spans="1:10" ht="20" customHeight="1" thickTop="1" thickBot="1" x14ac:dyDescent="0.35">
      <c r="A22" s="20" t="s">
        <v>4</v>
      </c>
      <c r="B22" s="20"/>
      <c r="C22" s="3"/>
      <c r="D22" s="3"/>
      <c r="E22" s="3"/>
      <c r="F22" s="3"/>
      <c r="G22" s="3"/>
      <c r="H22" s="3"/>
      <c r="I22" s="3"/>
      <c r="J22" s="21"/>
    </row>
    <row r="23" spans="1:10" ht="20" customHeight="1" thickTop="1" x14ac:dyDescent="0.3">
      <c r="A23" s="7" t="s">
        <v>5</v>
      </c>
      <c r="B23" s="11"/>
      <c r="C23" s="3"/>
      <c r="D23" s="3"/>
      <c r="E23" s="3"/>
      <c r="F23" s="3"/>
      <c r="G23" s="3"/>
      <c r="H23" s="3"/>
      <c r="I23" s="3"/>
      <c r="J23" s="21"/>
    </row>
    <row r="24" spans="1:10" ht="20" customHeight="1" x14ac:dyDescent="0.3">
      <c r="A24" s="2" t="s">
        <v>6</v>
      </c>
      <c r="B24" s="12"/>
      <c r="C24" s="3"/>
      <c r="D24" s="3"/>
      <c r="E24" s="3"/>
      <c r="F24" s="3"/>
      <c r="G24" s="3"/>
      <c r="H24" s="3"/>
      <c r="I24" s="3"/>
      <c r="J24" s="21"/>
    </row>
    <row r="25" spans="1:10" ht="20" customHeight="1" x14ac:dyDescent="0.3">
      <c r="A25" s="2" t="s">
        <v>7</v>
      </c>
      <c r="B25" s="24">
        <f>J4</f>
        <v>0</v>
      </c>
      <c r="C25" s="3"/>
      <c r="D25" s="3"/>
      <c r="E25" s="3"/>
      <c r="F25" s="3"/>
      <c r="G25" s="3"/>
      <c r="H25" s="3"/>
      <c r="I25" s="3"/>
      <c r="J25" s="21"/>
    </row>
    <row r="26" spans="1:10" ht="20" customHeight="1" thickBot="1" x14ac:dyDescent="0.35">
      <c r="A26" s="6" t="s">
        <v>8</v>
      </c>
      <c r="B26" s="15" t="e">
        <f>B25/B23-B24</f>
        <v>#DIV/0!</v>
      </c>
      <c r="C26" s="3"/>
      <c r="D26" s="3"/>
      <c r="E26" s="3"/>
      <c r="F26" s="3"/>
      <c r="G26" s="3"/>
      <c r="H26" s="3"/>
      <c r="I26" s="3"/>
      <c r="J26" s="21"/>
    </row>
    <row r="27" spans="1:10" ht="14.5" thickTop="1" x14ac:dyDescent="0.3">
      <c r="A27" s="4"/>
      <c r="B27" s="4"/>
      <c r="C27" s="3"/>
      <c r="D27" s="3"/>
      <c r="E27" s="3"/>
      <c r="F27" s="3"/>
      <c r="G27" s="3"/>
      <c r="H27" s="3"/>
      <c r="I27" s="3"/>
      <c r="J27" s="21"/>
    </row>
  </sheetData>
  <mergeCells count="4">
    <mergeCell ref="A22:B22"/>
    <mergeCell ref="A1:J1"/>
    <mergeCell ref="A3:J3"/>
    <mergeCell ref="A5:J5"/>
  </mergeCells>
  <phoneticPr fontId="1" type="noConversion"/>
  <pageMargins left="0.7" right="0.7" top="0.75" bottom="0.75" header="0.3" footer="0.3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2024-10-07T05:18:30Z</cp:lastPrinted>
  <dcterms:created xsi:type="dcterms:W3CDTF">2015-06-05T18:19:34Z</dcterms:created>
  <dcterms:modified xsi:type="dcterms:W3CDTF">2024-10-07T05:21:02Z</dcterms:modified>
</cp:coreProperties>
</file>