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etas e KPIs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&quot;R$ &quot;#,##0.00;&quot;(R$ &quot;#,##0.00\);\-"/>
    <numFmt numFmtId="165" formatCode="0.0%"/>
    <numFmt numFmtId="166" formatCode="0.0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color rgb="FF1F3FA7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color rgb="FF0000FF"/>
      <sz val="10"/>
    </font>
  </fonts>
  <fills count="6">
    <fill>
      <patternFill/>
    </fill>
    <fill>
      <patternFill patternType="gray125"/>
    </fill>
    <fill>
      <patternFill patternType="solid">
        <fgColor rgb="FF1F3FA7"/>
        <bgColor rgb="FF003366"/>
      </patternFill>
    </fill>
    <fill>
      <patternFill patternType="solid">
        <fgColor rgb="FFE8ECFB"/>
        <bgColor rgb="FFF2F4FB"/>
      </patternFill>
    </fill>
    <fill>
      <patternFill patternType="solid">
        <fgColor rgb="FFF2F4FB"/>
        <bgColor rgb="FFE8ECFB"/>
      </patternFill>
    </fill>
    <fill>
      <patternFill patternType="solid">
        <fgColor rgb="FFFFFFFF"/>
        <bgColor rgb="FFF2F4F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right" vertical="center"/>
    </xf>
    <xf numFmtId="9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1" fontId="8" fillId="5" borderId="1" applyAlignment="1" pivotButton="0" quotePrefix="0" xfId="0">
      <alignment horizontal="right" vertical="center"/>
    </xf>
    <xf numFmtId="9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1" fontId="8" fillId="4" borderId="1" applyAlignment="1" pivotButton="0" quotePrefix="0" xfId="0">
      <alignment horizontal="right" vertical="center"/>
    </xf>
    <xf numFmtId="165" fontId="8" fillId="5" borderId="1" applyAlignment="1" pivotButton="0" quotePrefix="0" xfId="0">
      <alignment horizontal="right" vertical="center"/>
    </xf>
    <xf numFmtId="166" fontId="8" fillId="5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right" vertical="center"/>
    </xf>
    <xf numFmtId="9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1" fontId="8" fillId="5" borderId="1" applyAlignment="1" pivotButton="0" quotePrefix="0" xfId="0">
      <alignment horizontal="right" vertical="center"/>
    </xf>
    <xf numFmtId="9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1" fontId="8" fillId="4" borderId="1" applyAlignment="1" pivotButton="0" quotePrefix="0" xfId="0">
      <alignment horizontal="right" vertical="center"/>
    </xf>
    <xf numFmtId="165" fontId="8" fillId="5" borderId="1" applyAlignment="1" pivotButton="0" quotePrefix="0" xfId="0">
      <alignment horizontal="right" vertical="center"/>
    </xf>
    <xf numFmtId="166" fontId="8" fillId="5" borderId="1" applyAlignment="1" pivotButton="0" quotePrefix="0" xfId="0">
      <alignment horizontal="righ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4FB"/>
      <rgbColor rgb="FFE8EC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3FA7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2" customWidth="1" style="15" min="1" max="1"/>
    <col width="15" customWidth="1" style="15" min="2" max="3"/>
    <col width="14" customWidth="1" style="15" min="4" max="5"/>
    <col width="25" customWidth="1" style="15" min="6" max="6"/>
  </cols>
  <sheetData>
    <row r="1" ht="31.5" customHeight="1" s="16">
      <c r="A1" s="17" t="inlineStr">
        <is>
          <t>PAINEL DE METAS E KPIs</t>
        </is>
      </c>
    </row>
    <row r="2" ht="19.5" customHeight="1" s="16">
      <c r="A2" s="18" t="inlineStr">
        <is>
          <t>Defina suas metas e acompanhe o desempenho mensalmente</t>
        </is>
      </c>
    </row>
    <row r="3" ht="18" customHeight="1" s="16">
      <c r="A3" s="19" t="inlineStr">
        <is>
          <t>INDICADOR (KPI)</t>
        </is>
      </c>
      <c r="B3" s="19" t="inlineStr">
        <is>
          <t>META MENSAL</t>
        </is>
      </c>
      <c r="C3" s="19" t="inlineStr">
        <is>
          <t>REALIZADO</t>
        </is>
      </c>
      <c r="D3" s="19" t="inlineStr">
        <is>
          <t>% ATINGIDO</t>
        </is>
      </c>
      <c r="E3" s="19" t="inlineStr">
        <is>
          <t>STATUS</t>
        </is>
      </c>
      <c r="F3" s="19" t="inlineStr">
        <is>
          <t>OBSERVAÇÕES</t>
        </is>
      </c>
    </row>
    <row r="4" ht="18" customHeight="1" s="16">
      <c r="A4" s="20" t="inlineStr">
        <is>
          <t>Faturamento mensal (R$)</t>
        </is>
      </c>
      <c r="B4" s="21" t="n">
        <v>0</v>
      </c>
      <c r="C4" s="21" t="n">
        <v>0</v>
      </c>
      <c r="D4" s="22">
        <f>IF(B4=0,"-",C4/B4)</f>
        <v/>
      </c>
      <c r="E4" s="23">
        <f>IF(B4=0,"-",IF(C4/B4&gt;=1,"✅ Meta atingida",IF(C4/B4&gt;=0.8,"🔄 Próximo","⚠️ Abaixo")))</f>
        <v/>
      </c>
      <c r="F4" s="20" t="n"/>
    </row>
    <row r="5" ht="18" customHeight="1" s="16">
      <c r="A5" s="24" t="inlineStr">
        <is>
          <t>Número de novos clientes</t>
        </is>
      </c>
      <c r="B5" s="25" t="n">
        <v>0</v>
      </c>
      <c r="C5" s="25" t="n">
        <v>0</v>
      </c>
      <c r="D5" s="26">
        <f>IF(B5=0,"-",C5/B5)</f>
        <v/>
      </c>
      <c r="E5" s="27">
        <f>IF(B5=0,"-",IF(C5/B5&gt;=1,"✅ Meta atingida",IF(C5/B5&gt;=0.8,"🔄 Próximo","⚠️ Abaixo")))</f>
        <v/>
      </c>
      <c r="F5" s="24" t="n"/>
    </row>
    <row r="6" ht="18" customHeight="1" s="16">
      <c r="A6" s="20" t="inlineStr">
        <is>
          <t>Número de propostas enviadas</t>
        </is>
      </c>
      <c r="B6" s="28" t="n">
        <v>0</v>
      </c>
      <c r="C6" s="28" t="n">
        <v>0</v>
      </c>
      <c r="D6" s="22">
        <f>IF(B6=0,"-",C6/B6)</f>
        <v/>
      </c>
      <c r="E6" s="23">
        <f>IF(B6=0,"-",IF(C6/B6&gt;=1,"✅ Meta atingida",IF(C6/B6&gt;=0.8,"🔄 Próximo","⚠️ Abaixo")))</f>
        <v/>
      </c>
      <c r="F6" s="20" t="n"/>
    </row>
    <row r="7" ht="18" customHeight="1" s="16">
      <c r="A7" s="24" t="inlineStr">
        <is>
          <t>Taxa de conversão de vendas (%)</t>
        </is>
      </c>
      <c r="B7" s="29" t="n">
        <v>0</v>
      </c>
      <c r="C7" s="29" t="n">
        <v>0</v>
      </c>
      <c r="D7" s="26">
        <f>IF(B7=0,"-",C7/B7)</f>
        <v/>
      </c>
      <c r="E7" s="27">
        <f>IF(B7=0,"-",IF(C7/B7&gt;=1,"✅ Meta atingida",IF(C7/B7&gt;=0.8,"🔄 Próximo","⚠️ Abaixo")))</f>
        <v/>
      </c>
      <c r="F7" s="24" t="n"/>
    </row>
    <row r="8" ht="18" customHeight="1" s="16">
      <c r="A8" s="20" t="inlineStr">
        <is>
          <t>Ticket médio por cliente (R$)</t>
        </is>
      </c>
      <c r="B8" s="21" t="n">
        <v>0</v>
      </c>
      <c r="C8" s="21" t="n">
        <v>0</v>
      </c>
      <c r="D8" s="22">
        <f>IF(B8=0,"-",C8/B8)</f>
        <v/>
      </c>
      <c r="E8" s="23">
        <f>IF(B8=0,"-",IF(C8/B8&gt;=1,"✅ Meta atingida",IF(C8/B8&gt;=0.8,"🔄 Próximo","⚠️ Abaixo")))</f>
        <v/>
      </c>
      <c r="F8" s="20" t="n"/>
    </row>
    <row r="9" ht="18" customHeight="1" s="16">
      <c r="A9" s="24" t="inlineStr">
        <is>
          <t>Satisfação do cliente (NPS 0-10)</t>
        </is>
      </c>
      <c r="B9" s="30" t="n">
        <v>0</v>
      </c>
      <c r="C9" s="30" t="n">
        <v>0</v>
      </c>
      <c r="D9" s="26">
        <f>IF(B9=0,"-",C9/B9)</f>
        <v/>
      </c>
      <c r="E9" s="27">
        <f>IF(B9=0,"-",IF(C9/B9&gt;=1,"✅ Meta atingida",IF(C9/B9&gt;=0.8,"🔄 Próximo","⚠️ Abaixo")))</f>
        <v/>
      </c>
      <c r="F9" s="24" t="n"/>
    </row>
    <row r="10" ht="18" customHeight="1" s="16">
      <c r="A10" s="20" t="inlineStr">
        <is>
          <t>Prazo médio de entrega (dias)</t>
        </is>
      </c>
      <c r="B10" s="28" t="n">
        <v>0</v>
      </c>
      <c r="C10" s="28" t="n">
        <v>0</v>
      </c>
      <c r="D10" s="22">
        <f>IF(B10=0,"-",C10/B10)</f>
        <v/>
      </c>
      <c r="E10" s="23">
        <f>IF(B10=0,"-",IF(C10/B10&gt;=1,"✅ Meta atingida",IF(C10/B10&gt;=0.8,"🔄 Próximo","⚠️ Abaixo")))</f>
        <v/>
      </c>
      <c r="F10" s="20" t="n"/>
    </row>
    <row r="11" ht="18" customHeight="1" s="16">
      <c r="A11" s="24" t="inlineStr">
        <is>
          <t>Número de serviços entregues</t>
        </is>
      </c>
      <c r="B11" s="25" t="n">
        <v>0</v>
      </c>
      <c r="C11" s="25" t="n">
        <v>0</v>
      </c>
      <c r="D11" s="26">
        <f>IF(B11=0,"-",C11/B11)</f>
        <v/>
      </c>
      <c r="E11" s="27">
        <f>IF(B11=0,"-",IF(C11/B11&gt;=1,"✅ Meta atingida",IF(C11/B11&gt;=0.8,"🔄 Próximo","⚠️ Abaixo")))</f>
        <v/>
      </c>
      <c r="F11" s="24" t="n"/>
    </row>
    <row r="12" ht="18" customHeight="1" s="16">
      <c r="A12" s="20" t="inlineStr">
        <is>
          <t>Custo de aquisição de clientes (R$)</t>
        </is>
      </c>
      <c r="B12" s="21" t="n">
        <v>0</v>
      </c>
      <c r="C12" s="21" t="n">
        <v>0</v>
      </c>
      <c r="D12" s="22">
        <f>IF(B12=0,"-",C12/B12)</f>
        <v/>
      </c>
      <c r="E12" s="23">
        <f>IF(B12=0,"-",IF(C12/B12&gt;=1,"✅ Meta atingida",IF(C12/B12&gt;=0.8,"🔄 Próximo","⚠️ Abaixo")))</f>
        <v/>
      </c>
      <c r="F12" s="20" t="n"/>
    </row>
    <row r="13" ht="18" customHeight="1" s="16">
      <c r="A13" s="24" t="inlineStr">
        <is>
          <t>Taxa de retenção de clientes (%)</t>
        </is>
      </c>
      <c r="B13" s="29" t="n">
        <v>0</v>
      </c>
      <c r="C13" s="29" t="n">
        <v>0</v>
      </c>
      <c r="D13" s="26">
        <f>IF(B13=0,"-",C13/B13)</f>
        <v/>
      </c>
      <c r="E13" s="27">
        <f>IF(B13=0,"-",IF(C13/B13&gt;=1,"✅ Meta atingida",IF(C13/B13&gt;=0.8,"🔄 Próximo","⚠️ Abaixo")))</f>
        <v/>
      </c>
      <c r="F13" s="24" t="n"/>
    </row>
    <row r="14" ht="18" customHeight="1" s="16">
      <c r="A14" s="20" t="inlineStr">
        <is>
          <t>Indicador personalizado 1</t>
        </is>
      </c>
      <c r="B14" s="28" t="n">
        <v>0</v>
      </c>
      <c r="C14" s="28" t="n">
        <v>0</v>
      </c>
      <c r="D14" s="22">
        <f>IF(B14=0,"-",C14/B14)</f>
        <v/>
      </c>
      <c r="E14" s="23">
        <f>IF(B14=0,"-",IF(C14/B14&gt;=1,"✅ Meta atingida",IF(C14/B14&gt;=0.8,"🔄 Próximo","⚠️ Abaixo")))</f>
        <v/>
      </c>
      <c r="F14" s="20" t="n"/>
    </row>
    <row r="15" ht="18" customHeight="1" s="16">
      <c r="A15" s="24" t="inlineStr">
        <is>
          <t>Indicador personalizado 2</t>
        </is>
      </c>
      <c r="B15" s="25" t="n">
        <v>0</v>
      </c>
      <c r="C15" s="25" t="n">
        <v>0</v>
      </c>
      <c r="D15" s="26">
        <f>IF(B15=0,"-",C15/B15)</f>
        <v/>
      </c>
      <c r="E15" s="27">
        <f>IF(B15=0,"-",IF(C15/B15&gt;=1,"✅ Meta atingida",IF(C15/B15&gt;=0.8,"🔄 Próximo","⚠️ Abaixo")))</f>
        <v/>
      </c>
      <c r="F15" s="24" t="n"/>
    </row>
  </sheetData>
  <mergeCells count="2">
    <mergeCell ref="A2:F2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2026-06-14T01:03:56Z</dcterms:created>
  <dcterms:modified xmlns:dcterms="http://purl.org/dc/terms/" xmlns:xsi="http://www.w3.org/2001/XMLSchema-instance" xsi:type="dcterms:W3CDTF">2026-06-14T01:05:31Z</dcterms:modified>
  <cp:revision>0</cp:revision>
</cp:coreProperties>
</file>