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Full Tracker — What's Inside" sheetId="2" state="visible" r:id="rId2"/>
    <sheet xmlns:r="http://schemas.openxmlformats.org/officeDocument/2006/relationships" name="Aging Samp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.00"/>
  </numFmts>
  <fonts count="17">
    <font>
      <name val="Calibri"/>
      <family val="2"/>
      <color theme="1"/>
      <sz val="11"/>
      <scheme val="minor"/>
    </font>
    <font>
      <name val="Calibri"/>
      <b val="1"/>
      <color rgb="001F4E79"/>
      <sz val="14"/>
    </font>
    <font>
      <name val="Calibri"/>
      <i val="1"/>
      <color rgb="00666666"/>
      <sz val="9"/>
    </font>
    <font>
      <name val="Calibri"/>
      <b val="1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  <font>
      <b val="1"/>
      <color rgb="001F4E79"/>
      <sz val="11"/>
    </font>
    <font>
      <b val="1"/>
    </font>
    <font>
      <b val="1"/>
      <color rgb="001F4E79"/>
      <sz val="14"/>
    </font>
    <font>
      <b val="1"/>
      <color rgb="001F4E79"/>
    </font>
    <font>
      <b val="1"/>
      <color rgb="001F4E79"/>
      <sz val="13"/>
    </font>
    <font>
      <i val="1"/>
      <color rgb="00666666"/>
    </font>
    <font>
      <b val="1"/>
      <color rgb="00FFFFFF"/>
    </font>
    <font>
      <b val="1"/>
      <sz val="12"/>
    </font>
    <font>
      <name val="Calibri"/>
      <sz val="11"/>
    </font>
    <font>
      <name val="Calibri"/>
      <b val="1"/>
      <sz val="11"/>
    </font>
  </fonts>
  <fills count="8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C6EFCE"/>
      </patternFill>
    </fill>
    <fill>
      <patternFill patternType="solid">
        <fgColor rgb="00FFEB9C"/>
      </patternFill>
    </fill>
    <fill>
      <patternFill patternType="solid">
        <fgColor rgb="00FFC7CE"/>
      </patternFill>
    </fill>
    <fill>
      <patternFill patternType="solid">
        <fgColor rgb="00F4B183"/>
      </patternFill>
    </fill>
    <fill>
      <patternFill patternType="solid">
        <fgColor rgb="00E8F4FD"/>
      </patternFill>
    </fill>
  </fills>
  <borders count="3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  <border/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wrapText="1"/>
    </xf>
    <xf numFmtId="0" fontId="3" fillId="0" borderId="0" pivotButton="0" quotePrefix="0" xfId="0"/>
    <xf numFmtId="164" fontId="0" fillId="0" borderId="0" pivotButton="0" quotePrefix="0" xfId="0"/>
    <xf numFmtId="0" fontId="4" fillId="2" borderId="1" applyAlignment="1" pivotButton="0" quotePrefix="0" xfId="0">
      <alignment horizontal="center" wrapText="1"/>
    </xf>
    <xf numFmtId="0" fontId="5" fillId="0" borderId="1" pivotButton="0" quotePrefix="0" xfId="0"/>
    <xf numFmtId="164" fontId="5" fillId="0" borderId="1" pivotButton="0" quotePrefix="0" xfId="0"/>
    <xf numFmtId="165" fontId="5" fillId="0" borderId="1" pivotButton="0" quotePrefix="0" xfId="0"/>
    <xf numFmtId="0" fontId="6" fillId="3" borderId="1" applyAlignment="1" pivotButton="0" quotePrefix="0" xfId="0">
      <alignment horizontal="center"/>
    </xf>
    <xf numFmtId="0" fontId="6" fillId="4" borderId="1" applyAlignment="1" pivotButton="0" quotePrefix="0" xfId="0">
      <alignment horizontal="center"/>
    </xf>
    <xf numFmtId="0" fontId="6" fillId="5" borderId="1" applyAlignment="1" pivotButton="0" quotePrefix="0" xfId="0">
      <alignment horizontal="center"/>
    </xf>
    <xf numFmtId="0" fontId="7" fillId="0" borderId="0" pivotButton="0" quotePrefix="0" xfId="0"/>
    <xf numFmtId="0" fontId="4" fillId="2" borderId="1" pivotButton="0" quotePrefix="0" xfId="0"/>
    <xf numFmtId="0" fontId="0" fillId="3" borderId="1" pivotButton="0" quotePrefix="0" xfId="0"/>
    <xf numFmtId="0" fontId="0" fillId="0" borderId="1" pivotButton="0" quotePrefix="0" xfId="0"/>
    <xf numFmtId="165" fontId="0" fillId="0" borderId="1" pivotButton="0" quotePrefix="0" xfId="0"/>
    <xf numFmtId="0" fontId="0" fillId="4" borderId="1" pivotButton="0" quotePrefix="0" xfId="0"/>
    <xf numFmtId="0" fontId="0" fillId="6" borderId="1" pivotButton="0" quotePrefix="0" xfId="0"/>
    <xf numFmtId="0" fontId="0" fillId="5" borderId="1" pivotButton="0" quotePrefix="0" xfId="0"/>
    <xf numFmtId="0" fontId="8" fillId="0" borderId="0" pivotButton="0" quotePrefix="0" xfId="0"/>
    <xf numFmtId="165" fontId="8" fillId="0" borderId="0" pivotButton="0" quotePrefix="0" xfId="0"/>
    <xf numFmtId="0" fontId="5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0" fillId="0" borderId="0" applyAlignment="1" pivotButton="0" quotePrefix="0" xfId="0">
      <alignment wrapText="1"/>
    </xf>
    <xf numFmtId="0" fontId="11" fillId="0" borderId="0" pivotButton="0" quotePrefix="0" xfId="0"/>
    <xf numFmtId="0" fontId="12" fillId="0" borderId="0" pivotButton="0" quotePrefix="0" xfId="0"/>
    <xf numFmtId="0" fontId="13" fillId="2" borderId="0" pivotButton="0" quotePrefix="0" xfId="0"/>
    <xf numFmtId="0" fontId="0" fillId="3" borderId="0" pivotButton="0" quotePrefix="0" xfId="0"/>
    <xf numFmtId="0" fontId="0" fillId="5" borderId="0" pivotButton="0" quotePrefix="0" xfId="0"/>
    <xf numFmtId="164" fontId="0" fillId="0" borderId="0" pivotButton="0" quotePrefix="0" xfId="0"/>
    <xf numFmtId="164" fontId="5" fillId="0" borderId="1" pivotButton="0" quotePrefix="0" xfId="0"/>
    <xf numFmtId="165" fontId="5" fillId="0" borderId="1" pivotButton="0" quotePrefix="0" xfId="0"/>
    <xf numFmtId="165" fontId="0" fillId="0" borderId="1" pivotButton="0" quotePrefix="0" xfId="0"/>
    <xf numFmtId="165" fontId="8" fillId="0" borderId="0" pivotButton="0" quotePrefix="0" xfId="0"/>
    <xf numFmtId="0" fontId="14" fillId="0" borderId="0" pivotButton="0" quotePrefix="0" xfId="0"/>
    <xf numFmtId="0" fontId="1" fillId="0" borderId="2" pivotButton="0" quotePrefix="0" xfId="0"/>
    <xf numFmtId="0" fontId="15" fillId="0" borderId="2" pivotButton="0" quotePrefix="0" xfId="0"/>
    <xf numFmtId="0" fontId="16" fillId="0" borderId="2" pivotButton="0" quotePrefix="0" xfId="0"/>
    <xf numFmtId="0" fontId="15" fillId="0" borderId="2" applyAlignment="1" pivotButton="0" quotePrefix="0" xfId="0">
      <alignment vertical="top" wrapText="1"/>
    </xf>
    <xf numFmtId="0" fontId="4" fillId="2" borderId="2" pivotButton="0" quotePrefix="0" xfId="0"/>
    <xf numFmtId="0" fontId="2" fillId="0" borderId="2" applyAlignment="1" pivotButton="0" quotePrefix="0" xfId="0">
      <alignment vertical="top" wrapText="1"/>
    </xf>
    <xf numFmtId="0" fontId="3" fillId="0" borderId="2" pivotButton="0" quotePrefix="0" xfId="0"/>
    <xf numFmtId="164" fontId="15" fillId="0" borderId="2" pivotButton="0" quotePrefix="0" xfId="0"/>
    <xf numFmtId="0" fontId="5" fillId="3" borderId="1" pivotButton="0" quotePrefix="0" xfId="0"/>
    <xf numFmtId="0" fontId="5" fillId="4" borderId="1" pivotButton="0" quotePrefix="0" xfId="0"/>
    <xf numFmtId="0" fontId="5" fillId="6" borderId="1" pivotButton="0" quotePrefix="0" xfId="0"/>
    <xf numFmtId="0" fontId="5" fillId="5" borderId="1" pivotButton="0" quotePrefix="0" xfId="0"/>
    <xf numFmtId="165" fontId="15" fillId="0" borderId="2" pivotButton="0" quotePrefix="0" xfId="0"/>
    <xf numFmtId="0" fontId="16" fillId="7" borderId="2" pivotButton="0" quotePrefix="0" xfId="0"/>
    <xf numFmtId="0" fontId="5" fillId="7" borderId="1" pivotButton="0" quotePrefix="0" xfId="0"/>
    <xf numFmtId="165" fontId="5" fillId="7" borderId="1" pivotButton="0" quotePrefix="0" xfId="0"/>
    <xf numFmtId="0" fontId="5" fillId="0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7" t="inlineStr">
        <is>
          <t>Who to Chase This Friday — Free Aging Sample</t>
        </is>
      </c>
      <c r="B1" s="38" t="n"/>
      <c r="C1" s="38" t="n"/>
      <c r="D1" s="38" t="n"/>
      <c r="E1" s="38" t="n"/>
      <c r="F1" s="38" t="n"/>
      <c r="G1" s="38" t="n"/>
      <c r="H1" s="38" t="n"/>
    </row>
    <row r="2">
      <c r="A2" s="38" t="n"/>
      <c r="B2" s="38" t="n"/>
      <c r="C2" s="38" t="n"/>
      <c r="D2" s="38" t="n"/>
      <c r="E2" s="38" t="n"/>
      <c r="F2" s="38" t="n"/>
      <c r="G2" s="38" t="n"/>
      <c r="H2" s="38" t="n"/>
    </row>
    <row r="3">
      <c r="A3" s="39" t="inlineStr">
        <is>
          <t>What this is</t>
        </is>
      </c>
      <c r="B3" s="38" t="n"/>
      <c r="C3" s="38" t="n"/>
      <c r="D3" s="38" t="n"/>
      <c r="E3" s="38" t="n"/>
      <c r="F3" s="38" t="n"/>
      <c r="G3" s="38" t="n"/>
      <c r="H3" s="38" t="n"/>
    </row>
    <row r="4" ht="48" customHeight="1">
      <c r="A4" s="40" t="inlineStr">
        <is>
          <t>A complete, usable Friday chase sheet: sort unpaid invoices into Current / 1–30 / 31–60 / 60+ buckets (standard AR aging), then pick who to chase first. Same quality as the paid tracker’s Aging surface — not a crippled demo. Explicitly NOT a soft→firm email-script pack.</t>
        </is>
      </c>
      <c r="B4" s="38" t="n"/>
      <c r="C4" s="38" t="n"/>
      <c r="D4" s="38" t="n"/>
      <c r="E4" s="38" t="n"/>
      <c r="F4" s="38" t="n"/>
      <c r="G4" s="38" t="n"/>
      <c r="H4" s="38" t="n"/>
    </row>
    <row r="5">
      <c r="A5" s="38" t="n"/>
      <c r="B5" s="38" t="n"/>
      <c r="C5" s="38" t="n"/>
      <c r="D5" s="38" t="n"/>
      <c r="E5" s="38" t="n"/>
      <c r="F5" s="38" t="n"/>
      <c r="G5" s="38" t="n"/>
      <c r="H5" s="38" t="n"/>
    </row>
    <row r="6">
      <c r="A6" s="39" t="inlineStr">
        <is>
          <t>15-minute Friday ritual (hub)</t>
        </is>
      </c>
      <c r="B6" s="38" t="n"/>
      <c r="C6" s="38" t="n"/>
      <c r="D6" s="38" t="n"/>
      <c r="E6" s="38" t="n"/>
      <c r="F6" s="38" t="n"/>
      <c r="G6" s="38" t="n"/>
      <c r="H6" s="38" t="n"/>
    </row>
    <row r="7" ht="18" customHeight="1">
      <c r="A7" s="38" t="inlineStr">
        <is>
          <t>1) Set the 'Aging as of' date on Aging Sample (use this Friday).</t>
        </is>
      </c>
      <c r="B7" s="38" t="n"/>
      <c r="C7" s="38" t="n"/>
      <c r="D7" s="38" t="n"/>
      <c r="E7" s="38" t="n"/>
      <c r="F7" s="38" t="n"/>
      <c r="G7" s="38" t="n"/>
      <c r="H7" s="38" t="n"/>
    </row>
    <row r="8" ht="18" customHeight="1">
      <c r="A8" s="38" t="inlineStr">
        <is>
          <t>2) Confirm every open invoice sits in a bucket (Current / 1–30 / 31–60 / 60+).</t>
        </is>
      </c>
      <c r="B8" s="38" t="n"/>
      <c r="C8" s="38" t="n"/>
      <c r="D8" s="38" t="n"/>
      <c r="E8" s="38" t="n"/>
      <c r="F8" s="38" t="n"/>
      <c r="G8" s="38" t="n"/>
      <c r="H8" s="38" t="n"/>
    </row>
    <row r="9" ht="18" customHeight="1">
      <c r="A9" s="38" t="inlineStr">
        <is>
          <t>3) Sort by days overdue (not amount). Old small invoices hide under new big ones if you sort wrong.</t>
        </is>
      </c>
      <c r="B9" s="38" t="n"/>
      <c r="C9" s="38" t="n"/>
      <c r="D9" s="38" t="n"/>
      <c r="E9" s="38" t="n"/>
      <c r="F9" s="38" t="n"/>
      <c r="G9" s="38" t="n"/>
      <c r="H9" s="38" t="n"/>
    </row>
    <row r="10">
      <c r="A10" s="38" t="inlineStr">
        <is>
          <t>4) Pick the TOP THREE only — usually 60+ first unless already written off.</t>
        </is>
      </c>
      <c r="B10" s="38" t="n"/>
      <c r="C10" s="38" t="n"/>
      <c r="D10" s="38" t="n"/>
      <c r="E10" s="38" t="n"/>
      <c r="F10" s="38" t="n"/>
      <c r="G10" s="38" t="n"/>
      <c r="H10" s="38" t="n"/>
    </row>
    <row r="11">
      <c r="A11" s="38" t="inlineStr">
        <is>
          <t>5) Chase those three this afternoon. Stop. Don’t rebuild tabs first.</t>
        </is>
      </c>
      <c r="B11" s="38" t="n"/>
      <c r="C11" s="38" t="n"/>
      <c r="D11" s="38" t="n"/>
      <c r="E11" s="38" t="n"/>
      <c r="F11" s="38" t="n"/>
      <c r="G11" s="38" t="n"/>
      <c r="H11" s="38" t="n"/>
    </row>
    <row r="12" ht="28" customHeight="1">
      <c r="A12" s="40" t="inlineStr">
        <is>
          <t>Ritual source: https://sirmem.github.io/freelancer-money-sheets/who-to-chase-this-friday-freelance-invoices.html</t>
        </is>
      </c>
      <c r="B12" s="38" t="n"/>
      <c r="C12" s="38" t="n"/>
      <c r="D12" s="38" t="n"/>
      <c r="E12" s="38" t="n"/>
      <c r="F12" s="38" t="n"/>
      <c r="G12" s="38" t="n"/>
      <c r="H12" s="38" t="n"/>
    </row>
    <row r="13">
      <c r="A13" s="38" t="n"/>
      <c r="B13" s="38" t="n"/>
      <c r="C13" s="38" t="n"/>
      <c r="D13" s="38" t="n"/>
      <c r="E13" s="38" t="n"/>
      <c r="F13" s="38" t="n"/>
      <c r="G13" s="38" t="n"/>
      <c r="H13" s="38" t="n"/>
    </row>
    <row r="14">
      <c r="A14" s="39" t="inlineStr">
        <is>
          <t>Seam (what this deliberately does NOT do)</t>
        </is>
      </c>
      <c r="B14" s="38" t="n"/>
      <c r="C14" s="38" t="n"/>
      <c r="D14" s="38" t="n"/>
      <c r="E14" s="38" t="n"/>
      <c r="F14" s="38" t="n"/>
      <c r="G14" s="38" t="n"/>
      <c r="H14" s="38" t="n"/>
    </row>
    <row r="15" ht="40" customHeight="1">
      <c r="A15" s="40" t="inlineStr">
        <is>
          <t>It does not create invoices, store client addresses, print PDF invoices, or roll income dashboards. Those live in the full Who to Chase This Friday — Freelance Invoice Aging Tracker (paid $6).</t>
        </is>
      </c>
      <c r="B15" s="38" t="n"/>
      <c r="C15" s="38" t="n"/>
      <c r="D15" s="38" t="n"/>
      <c r="E15" s="38" t="n"/>
      <c r="F15" s="38" t="n"/>
      <c r="G15" s="38" t="n"/>
      <c r="H15" s="38" t="n"/>
    </row>
    <row r="16">
      <c r="A16" s="38" t="n"/>
      <c r="B16" s="38" t="n"/>
      <c r="C16" s="38" t="n"/>
      <c r="D16" s="38" t="n"/>
      <c r="E16" s="38" t="n"/>
      <c r="F16" s="38" t="n"/>
      <c r="G16" s="38" t="n"/>
      <c r="H16" s="38" t="n"/>
    </row>
    <row r="17">
      <c r="A17" s="39" t="inlineStr">
        <is>
          <t>Next step</t>
        </is>
      </c>
      <c r="B17" s="38" t="n"/>
      <c r="C17" s="38" t="n"/>
      <c r="D17" s="38" t="n"/>
      <c r="E17" s="38" t="n"/>
      <c r="F17" s="38" t="n"/>
      <c r="G17" s="38" t="n"/>
      <c r="H17" s="38" t="n"/>
    </row>
    <row r="18" ht="18" customHeight="1">
      <c r="A18" s="38" t="inlineStr">
        <is>
          <t>Open the sheet 'Full Tracker — What's Inside' to see exactly what the paid product adds beyond this seam.</t>
        </is>
      </c>
      <c r="B18" s="38" t="n"/>
      <c r="C18" s="38" t="n"/>
      <c r="D18" s="38" t="n"/>
      <c r="E18" s="38" t="n"/>
      <c r="F18" s="38" t="n"/>
      <c r="G18" s="38" t="n"/>
      <c r="H18" s="38" t="n"/>
    </row>
    <row r="19">
      <c r="A19" s="38" t="n"/>
      <c r="B19" s="38" t="n"/>
      <c r="C19" s="38" t="n"/>
      <c r="D19" s="38" t="n"/>
      <c r="E19" s="38" t="n"/>
      <c r="F19" s="38" t="n"/>
      <c r="G19" s="38" t="n"/>
      <c r="H19" s="38" t="n"/>
    </row>
    <row r="20">
      <c r="A20" s="39" t="inlineStr">
        <is>
          <t>Gap questions (reply with one word — this is the real demand signal)</t>
        </is>
      </c>
      <c r="B20" s="38" t="n"/>
      <c r="C20" s="38" t="n"/>
      <c r="D20" s="38" t="n"/>
      <c r="E20" s="38" t="n"/>
      <c r="F20" s="38" t="n"/>
      <c r="G20" s="38" t="n"/>
      <c r="H20" s="38" t="n"/>
    </row>
    <row r="21">
      <c r="A21" s="38" t="inlineStr">
        <is>
          <t>Downloads prove the funnel exists. A specific question proves purchase intent. Pick one and reply (email / DM / GitHub issue):</t>
        </is>
      </c>
      <c r="B21" s="38" t="n"/>
      <c r="C21" s="38" t="n"/>
      <c r="D21" s="38" t="n"/>
      <c r="E21" s="38" t="n"/>
      <c r="F21" s="38" t="n"/>
      <c r="G21" s="38" t="n"/>
      <c r="H21" s="38" t="n"/>
    </row>
    <row r="22">
      <c r="A22" s="38" t="inlineStr">
        <is>
          <t>1) CLIENTS — Do you want a reusable client address book so you stop retyping names into aging rows?</t>
        </is>
      </c>
      <c r="B22" s="38" t="n"/>
      <c r="C22" s="38" t="n"/>
      <c r="D22" s="38" t="n"/>
      <c r="E22" s="38" t="n"/>
      <c r="F22" s="38" t="n"/>
      <c r="G22" s="38" t="n"/>
      <c r="H22" s="38" t="n"/>
    </row>
    <row r="23">
      <c r="A23" s="38" t="inlineStr">
        <is>
          <t>2) PDF — Do you want a printable single-invoice sheet that pulls from the same data as Friday aging?</t>
        </is>
      </c>
      <c r="B23" s="38" t="n"/>
      <c r="C23" s="38" t="n"/>
      <c r="D23" s="38" t="n"/>
      <c r="E23" s="38" t="n"/>
      <c r="F23" s="38" t="n"/>
      <c r="G23" s="38" t="n"/>
      <c r="H23" s="38" t="n"/>
    </row>
    <row r="24">
      <c r="A24" s="38" t="inlineStr">
        <is>
          <t>3) DASHBOARD — Do you want outstanding / paid YTD / avg days-to-pay rolled up without a second spreadsheet?</t>
        </is>
      </c>
      <c r="B24" s="38" t="n"/>
      <c r="C24" s="38" t="n"/>
      <c r="D24" s="38" t="n"/>
      <c r="E24" s="38" t="n"/>
      <c r="F24" s="38" t="n"/>
      <c r="G24" s="38" t="n"/>
      <c r="H24" s="38" t="n"/>
    </row>
    <row r="25" ht="40" customHeight="1">
      <c r="A25" s="40" t="inlineStr">
        <is>
          <t>If none apply, keep the free sheet — no pitch. If one word fits, that is the paid Who to Chase This Friday — Freelance Invoice Aging Tracker seam ($6).</t>
        </is>
      </c>
      <c r="B25" s="38" t="n"/>
      <c r="C25" s="38" t="n"/>
      <c r="D25" s="38" t="n"/>
      <c r="E25" s="38" t="n"/>
      <c r="F25" s="38" t="n"/>
      <c r="G25" s="38" t="n"/>
      <c r="H25" s="38" t="n"/>
    </row>
    <row r="26">
      <c r="A26" s="38" t="n"/>
      <c r="B26" s="38" t="n"/>
      <c r="C26" s="38" t="n"/>
      <c r="D26" s="38" t="n"/>
      <c r="E26" s="38" t="n"/>
      <c r="F26" s="38" t="n"/>
      <c r="G26" s="38" t="n"/>
      <c r="H26" s="38" t="n"/>
    </row>
    <row r="27">
      <c r="A27" s="39" t="inlineStr">
        <is>
          <t>What “missing” looks like (not a vague “buy full pack”)</t>
        </is>
      </c>
      <c r="B27" s="38" t="n"/>
      <c r="C27" s="38" t="n"/>
      <c r="D27" s="38" t="n"/>
      <c r="E27" s="38" t="n"/>
      <c r="F27" s="38" t="n"/>
      <c r="G27" s="38" t="n"/>
      <c r="H27" s="38" t="n"/>
    </row>
    <row r="28" ht="48" customHeight="1">
      <c r="A28" s="40" t="inlineStr">
        <is>
          <t>Free sample solves: who to chase this Friday (buckets + top-3 by days overdue). Paid adds: Clients + Line Items + printable Invoice + Invoice Log + Aging + Dashboard so the habit runs on live invoice data.</t>
        </is>
      </c>
      <c r="B28" s="38" t="n"/>
      <c r="C28" s="38" t="n"/>
      <c r="D28" s="38" t="n"/>
      <c r="E28" s="38" t="n"/>
      <c r="F28" s="38" t="n"/>
      <c r="G28" s="38" t="n"/>
      <c r="H28" s="38" t="n"/>
    </row>
    <row r="29">
      <c r="A29" s="38" t="n"/>
      <c r="B29" s="38" t="n"/>
      <c r="C29" s="38" t="n"/>
      <c r="D29" s="38" t="n"/>
      <c r="E29" s="38" t="n"/>
      <c r="F29" s="38" t="n"/>
      <c r="G29" s="38" t="n"/>
      <c r="H29" s="38" t="n"/>
    </row>
    <row r="30">
      <c r="A30" s="39" t="inlineStr">
        <is>
          <t>License</t>
        </is>
      </c>
      <c r="B30" s="38" t="n"/>
      <c r="C30" s="38" t="n"/>
      <c r="D30" s="38" t="n"/>
      <c r="E30" s="38" t="n"/>
      <c r="F30" s="38" t="n"/>
      <c r="G30" s="38" t="n"/>
      <c r="H30" s="38" t="n"/>
    </row>
    <row r="31">
      <c r="A31" s="38" t="inlineStr">
        <is>
          <t>Free for personal use. Example data is fictional. Not accounting advice. Friday-chase alignment 2026-10-28 (hub ritual).</t>
        </is>
      </c>
      <c r="B31" s="38" t="n"/>
      <c r="C31" s="38" t="n"/>
      <c r="D31" s="38" t="n"/>
      <c r="E31" s="38" t="n"/>
      <c r="F31" s="38" t="n"/>
      <c r="G31" s="38" t="n"/>
      <c r="H31" s="38" t="n"/>
    </row>
    <row r="32">
      <c r="A32" s="38" t="n"/>
      <c r="B32" s="38" t="n"/>
      <c r="C32" s="38" t="n"/>
      <c r="D32" s="38" t="n"/>
      <c r="E32" s="38" t="n"/>
      <c r="F32" s="38" t="n"/>
      <c r="G32" s="38" t="n"/>
      <c r="H32" s="38" t="n"/>
    </row>
    <row r="33">
      <c r="A33" s="38" t="n"/>
      <c r="B33" s="38" t="n"/>
      <c r="C33" s="38" t="n"/>
      <c r="D33" s="38" t="n"/>
      <c r="E33" s="38" t="n"/>
      <c r="F33" s="38" t="n"/>
      <c r="G33" s="38" t="n"/>
      <c r="H33" s="38" t="n"/>
    </row>
    <row r="34">
      <c r="A34" s="38" t="n"/>
      <c r="B34" s="38" t="n"/>
      <c r="C34" s="38" t="n"/>
      <c r="D34" s="38" t="n"/>
      <c r="E34" s="38" t="n"/>
      <c r="F34" s="38" t="n"/>
      <c r="G34" s="38" t="n"/>
      <c r="H34" s="38" t="n"/>
    </row>
    <row r="35">
      <c r="A35" s="38" t="n"/>
      <c r="B35" s="38" t="n"/>
      <c r="C35" s="38" t="n"/>
      <c r="D35" s="38" t="n"/>
      <c r="E35" s="38" t="n"/>
      <c r="F35" s="38" t="n"/>
      <c r="G35" s="38" t="n"/>
      <c r="H35" s="38" t="n"/>
    </row>
    <row r="36">
      <c r="A36" s="38" t="n"/>
      <c r="B36" s="38" t="n"/>
      <c r="C36" s="38" t="n"/>
      <c r="D36" s="38" t="n"/>
      <c r="E36" s="38" t="n"/>
      <c r="F36" s="38" t="n"/>
      <c r="G36" s="38" t="n"/>
      <c r="H36" s="38" t="n"/>
    </row>
    <row r="37">
      <c r="A37" s="38" t="n"/>
      <c r="B37" s="38" t="n"/>
      <c r="C37" s="38" t="n"/>
      <c r="D37" s="38" t="n"/>
      <c r="E37" s="38" t="n"/>
      <c r="F37" s="38" t="n"/>
      <c r="G37" s="38" t="n"/>
      <c r="H37" s="38" t="n"/>
    </row>
    <row r="38">
      <c r="A38" s="38" t="n"/>
      <c r="B38" s="38" t="n"/>
      <c r="C38" s="38" t="n"/>
      <c r="D38" s="38" t="n"/>
      <c r="E38" s="38" t="n"/>
      <c r="F38" s="38" t="n"/>
      <c r="G38" s="38" t="n"/>
      <c r="H38" s="38" t="n"/>
    </row>
    <row r="39">
      <c r="A39" s="38" t="n"/>
      <c r="B39" s="38" t="n"/>
      <c r="C39" s="38" t="n"/>
      <c r="D39" s="38" t="n"/>
      <c r="E39" s="38" t="n"/>
      <c r="F39" s="38" t="n"/>
      <c r="G39" s="38" t="n"/>
      <c r="H39" s="38" t="n"/>
    </row>
    <row r="40">
      <c r="A40" s="38" t="n"/>
      <c r="B40" s="38" t="n"/>
      <c r="C40" s="38" t="n"/>
      <c r="D40" s="38" t="n"/>
      <c r="E40" s="38" t="n"/>
      <c r="F40" s="38" t="n"/>
      <c r="G40" s="38" t="n"/>
      <c r="H40" s="38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selection activeCell="A1" sqref="A1"/>
    </sheetView>
  </sheetViews>
  <sheetFormatPr baseColWidth="8" defaultRowHeight="15"/>
  <cols>
    <col width="55" customWidth="1" min="1" max="1"/>
    <col width="28" customWidth="1" min="2" max="2"/>
    <col width="48" customWidth="1" min="3" max="3"/>
  </cols>
  <sheetData>
    <row r="1">
      <c r="A1" s="37" t="inlineStr">
        <is>
          <t>Paid upgrade map (this free sample stops at the seam)</t>
        </is>
      </c>
      <c r="B1" s="38" t="n"/>
      <c r="C1" s="38" t="n"/>
      <c r="D1" s="38" t="n"/>
      <c r="E1" s="38" t="n"/>
      <c r="F1" s="38" t="n"/>
      <c r="G1" s="38" t="n"/>
      <c r="H1" s="38" t="n"/>
    </row>
    <row r="2" ht="36" customHeight="1">
      <c r="A2" s="40" t="inlineStr">
        <is>
          <t>Free sample = complete Friday chase habit (buckets + top-3). Paid Who to Chase This Friday — Freelance Invoice Aging Tracker ($6) = breadth: create → log → age → PDF → dashboard.</t>
        </is>
      </c>
      <c r="B2" s="38" t="n"/>
      <c r="C2" s="38" t="n"/>
      <c r="D2" s="38" t="n"/>
      <c r="E2" s="38" t="n"/>
      <c r="F2" s="38" t="n"/>
      <c r="G2" s="38" t="n"/>
      <c r="H2" s="38" t="n"/>
    </row>
    <row r="3">
      <c r="A3" s="38" t="n"/>
      <c r="B3" s="38" t="n"/>
      <c r="C3" s="38" t="n"/>
      <c r="D3" s="38" t="n"/>
      <c r="E3" s="38" t="n"/>
      <c r="F3" s="38" t="n"/>
      <c r="G3" s="38" t="n"/>
      <c r="H3" s="38" t="n"/>
    </row>
    <row r="4">
      <c r="A4" s="41" t="inlineStr">
        <is>
          <t>Module</t>
        </is>
      </c>
      <c r="B4" s="41" t="inlineStr">
        <is>
          <t>In FREE sample?</t>
        </is>
      </c>
      <c r="C4" s="41" t="inlineStr">
        <is>
          <t>In PAID Invoice Tracker</t>
        </is>
      </c>
      <c r="D4" s="38" t="n"/>
      <c r="E4" s="38" t="n"/>
      <c r="F4" s="38" t="n"/>
      <c r="G4" s="38" t="n"/>
      <c r="H4" s="38" t="n"/>
    </row>
    <row r="5">
      <c r="A5" s="38" t="inlineStr">
        <is>
          <t>AR aging buckets (Current / 1-30 / 31-60 / 60+)</t>
        </is>
      </c>
      <c r="B5" s="38" t="inlineStr">
        <is>
          <t>YES — full sheet</t>
        </is>
      </c>
      <c r="C5" s="38" t="inlineStr">
        <is>
          <t>YES — dedicated Aging sheet</t>
        </is>
      </c>
      <c r="D5" s="38" t="n"/>
      <c r="E5" s="38" t="n"/>
      <c r="F5" s="38" t="n"/>
      <c r="G5" s="38" t="n"/>
      <c r="H5" s="38" t="n"/>
    </row>
    <row r="6">
      <c r="A6" s="38" t="inlineStr">
        <is>
          <t>Friday habit 'as of' date + bucket $ totals + top-3 chase</t>
        </is>
      </c>
      <c r="B6" s="38" t="inlineStr">
        <is>
          <t>YES</t>
        </is>
      </c>
      <c r="C6" s="38" t="inlineStr">
        <is>
          <t>YES — Aging + Invoice Log Days Overdue</t>
        </is>
      </c>
      <c r="D6" s="38" t="n"/>
      <c r="E6" s="38" t="n"/>
      <c r="F6" s="38" t="n"/>
      <c r="G6" s="38" t="n"/>
      <c r="H6" s="38" t="n"/>
    </row>
    <row r="7">
      <c r="A7" s="38" t="inlineStr">
        <is>
          <t>Invoice Log (status / paid date / days overdue history)</t>
        </is>
      </c>
      <c r="B7" s="38" t="inlineStr">
        <is>
          <t>No</t>
        </is>
      </c>
      <c r="C7" s="38" t="inlineStr">
        <is>
          <t>YES — Invoice Log</t>
        </is>
      </c>
      <c r="D7" s="38" t="n"/>
      <c r="E7" s="38" t="n"/>
      <c r="F7" s="38" t="n"/>
      <c r="G7" s="38" t="n"/>
      <c r="H7" s="38" t="n"/>
    </row>
    <row r="8">
      <c r="A8" s="38" t="inlineStr">
        <is>
          <t>Client address book</t>
        </is>
      </c>
      <c r="B8" s="38" t="inlineStr">
        <is>
          <t>No</t>
        </is>
      </c>
      <c r="C8" s="38" t="inlineStr">
        <is>
          <t>YES — Clients sheet</t>
        </is>
      </c>
      <c r="D8" s="38" t="n"/>
      <c r="E8" s="38" t="n"/>
      <c r="F8" s="38" t="n"/>
      <c r="G8" s="38" t="n"/>
      <c r="H8" s="38" t="n"/>
    </row>
    <row r="9">
      <c r="A9" s="38" t="inlineStr">
        <is>
          <t>Line items + invoice totals</t>
        </is>
      </c>
      <c r="B9" s="38" t="inlineStr">
        <is>
          <t>No</t>
        </is>
      </c>
      <c r="C9" s="38" t="inlineStr">
        <is>
          <t>YES — Line Items + Invoice Log</t>
        </is>
      </c>
      <c r="D9" s="38" t="n"/>
      <c r="E9" s="38" t="n"/>
      <c r="F9" s="38" t="n"/>
      <c r="G9" s="38" t="n"/>
      <c r="H9" s="38" t="n"/>
    </row>
    <row r="10">
      <c r="A10" s="38" t="inlineStr">
        <is>
          <t>Printable single-invoice PDF view</t>
        </is>
      </c>
      <c r="B10" s="38" t="inlineStr">
        <is>
          <t>No</t>
        </is>
      </c>
      <c r="C10" s="38" t="inlineStr">
        <is>
          <t>YES — Invoice sheet</t>
        </is>
      </c>
      <c r="D10" s="38" t="n"/>
      <c r="E10" s="38" t="n"/>
      <c r="F10" s="38" t="n"/>
      <c r="G10" s="38" t="n"/>
      <c r="H10" s="38" t="n"/>
    </row>
    <row r="11">
      <c r="A11" s="38" t="inlineStr">
        <is>
          <t>Business settings (terms, tax, pay details)</t>
        </is>
      </c>
      <c r="B11" s="38" t="inlineStr">
        <is>
          <t>No</t>
        </is>
      </c>
      <c r="C11" s="38" t="inlineStr">
        <is>
          <t>YES — Settings</t>
        </is>
      </c>
      <c r="D11" s="38" t="n"/>
      <c r="E11" s="38" t="n"/>
      <c r="F11" s="38" t="n"/>
      <c r="G11" s="38" t="n"/>
      <c r="H11" s="38" t="n"/>
    </row>
    <row r="12">
      <c r="A12" s="38" t="inlineStr">
        <is>
          <t>Income dashboard (outstanding / paid YTD / avg days)</t>
        </is>
      </c>
      <c r="B12" s="38" t="inlineStr">
        <is>
          <t>No</t>
        </is>
      </c>
      <c r="C12" s="38" t="inlineStr">
        <is>
          <t>YES — Dashboard</t>
        </is>
      </c>
      <c r="D12" s="38" t="n"/>
      <c r="E12" s="38" t="n"/>
      <c r="F12" s="38" t="n"/>
      <c r="G12" s="38" t="n"/>
      <c r="H12" s="38" t="n"/>
    </row>
    <row r="13">
      <c r="A13" s="38" t="inlineStr">
        <is>
          <t>Sample EXAMPLE rows (fictional)</t>
        </is>
      </c>
      <c r="B13" s="38" t="inlineStr">
        <is>
          <t>YES</t>
        </is>
      </c>
      <c r="C13" s="38" t="inlineStr">
        <is>
          <t>YES</t>
        </is>
      </c>
      <c r="D13" s="38" t="n"/>
      <c r="E13" s="38" t="n"/>
      <c r="F13" s="38" t="n"/>
      <c r="G13" s="38" t="n"/>
      <c r="H13" s="38" t="n"/>
    </row>
    <row r="14">
      <c r="A14" s="38" t="n"/>
      <c r="B14" s="38" t="n"/>
      <c r="C14" s="38" t="n"/>
      <c r="D14" s="38" t="n"/>
      <c r="E14" s="38" t="n"/>
      <c r="F14" s="38" t="n"/>
      <c r="G14" s="38" t="n"/>
      <c r="H14" s="38" t="n"/>
    </row>
    <row r="15" ht="40" customHeight="1">
      <c r="A15" s="40" t="inlineStr">
        <is>
          <t>Cold test: could a motivated freelancer solve ONLY 'who to chase this Friday' with the free file? YES. Could they run invoicing end-to-end across months? NO — that is the paid seam.</t>
        </is>
      </c>
      <c r="B15" s="38" t="n"/>
      <c r="C15" s="38" t="n"/>
      <c r="D15" s="38" t="n"/>
      <c r="E15" s="38" t="n"/>
      <c r="F15" s="38" t="n"/>
      <c r="G15" s="38" t="n"/>
      <c r="H15" s="38" t="n"/>
    </row>
    <row r="16" ht="48" customHeight="1">
      <c r="A16" s="38" t="n"/>
      <c r="B16" s="38" t="n"/>
      <c r="C16" s="38" t="n"/>
      <c r="D16" s="38" t="n"/>
      <c r="E16" s="38" t="n"/>
      <c r="F16" s="38" t="n"/>
      <c r="G16" s="38" t="n"/>
      <c r="H16" s="38" t="n"/>
    </row>
    <row r="17" ht="56" customHeight="1">
      <c r="A17" s="40" t="inlineStr">
        <is>
          <t>Upgrade CTA: If the aging buckets already helped, the paid tracker Who to Chase This Friday — Freelance Invoice Aging Tracker ($6) adds Clients + Line Items + printable Invoice + Invoice Log + Aging + Dashboard so the same Friday habit runs off live invoice data — not a second manual list. https://keithjenn.gumroad.com/l/freelancer-invoice-tracker</t>
        </is>
      </c>
      <c r="B17" s="38" t="n"/>
      <c r="C17" s="38" t="n"/>
      <c r="D17" s="38" t="n"/>
      <c r="E17" s="38" t="n"/>
      <c r="F17" s="38" t="n"/>
      <c r="G17" s="38" t="n"/>
      <c r="H17" s="38" t="n"/>
    </row>
    <row r="18">
      <c r="A18" s="38" t="n"/>
      <c r="B18" s="38" t="n"/>
      <c r="C18" s="38" t="n"/>
      <c r="D18" s="38" t="n"/>
      <c r="E18" s="38" t="n"/>
      <c r="F18" s="38" t="n"/>
      <c r="G18" s="38" t="n"/>
      <c r="H18" s="38" t="n"/>
    </row>
    <row r="19">
      <c r="A19" s="38" t="inlineStr">
        <is>
          <t>Demand gate (gap-question-v1): count replies that name CLIENTS / PDF / DASHBOARD — not raw download count.</t>
        </is>
      </c>
      <c r="B19" s="38" t="n"/>
      <c r="C19" s="38" t="n"/>
      <c r="D19" s="38" t="n"/>
      <c r="E19" s="38" t="n"/>
      <c r="F19" s="38" t="n"/>
      <c r="G19" s="38" t="n"/>
      <c r="H19" s="38" t="n"/>
    </row>
    <row r="20">
      <c r="A20" s="38" t="n"/>
      <c r="B20" s="38" t="n"/>
      <c r="C20" s="38" t="n"/>
      <c r="D20" s="38" t="n"/>
      <c r="E20" s="38" t="n"/>
      <c r="F20" s="38" t="n"/>
      <c r="G20" s="38" t="n"/>
      <c r="H20" s="38" t="n"/>
    </row>
    <row r="21">
      <c r="A21" s="38" t="n"/>
      <c r="B21" s="38" t="n"/>
      <c r="C21" s="38" t="n"/>
      <c r="D21" s="38" t="n"/>
      <c r="E21" s="38" t="n"/>
      <c r="F21" s="38" t="n"/>
      <c r="G21" s="38" t="n"/>
      <c r="H21" s="38" t="n"/>
    </row>
    <row r="22">
      <c r="A22" s="38" t="n"/>
      <c r="B22" s="38" t="n"/>
      <c r="C22" s="38" t="n"/>
      <c r="D22" s="38" t="n"/>
      <c r="E22" s="38" t="n"/>
      <c r="F22" s="38" t="n"/>
      <c r="G22" s="38" t="n"/>
      <c r="H22" s="38" t="n"/>
    </row>
    <row r="23">
      <c r="A23" s="38" t="n"/>
      <c r="B23" s="38" t="n"/>
      <c r="C23" s="38" t="n"/>
      <c r="D23" s="38" t="n"/>
      <c r="E23" s="38" t="n"/>
      <c r="F23" s="38" t="n"/>
      <c r="G23" s="38" t="n"/>
      <c r="H23" s="38" t="n"/>
    </row>
    <row r="24">
      <c r="A24" s="38" t="n"/>
      <c r="B24" s="38" t="n"/>
      <c r="C24" s="38" t="n"/>
      <c r="D24" s="38" t="n"/>
      <c r="E24" s="38" t="n"/>
      <c r="F24" s="38" t="n"/>
      <c r="G24" s="38" t="n"/>
      <c r="H24" s="38" t="n"/>
    </row>
    <row r="25">
      <c r="A25" s="38" t="n"/>
      <c r="B25" s="38" t="n"/>
      <c r="C25" s="38" t="n"/>
      <c r="D25" s="38" t="n"/>
      <c r="E25" s="38" t="n"/>
      <c r="F25" s="38" t="n"/>
      <c r="G25" s="38" t="n"/>
      <c r="H25" s="38" t="n"/>
    </row>
    <row r="26">
      <c r="A26" s="38" t="n"/>
      <c r="B26" s="38" t="n"/>
      <c r="C26" s="38" t="n"/>
      <c r="D26" s="38" t="n"/>
      <c r="E26" s="38" t="n"/>
      <c r="F26" s="38" t="n"/>
      <c r="G26" s="38" t="n"/>
      <c r="H26" s="38" t="n"/>
    </row>
    <row r="27">
      <c r="A27" s="38" t="n"/>
      <c r="B27" s="38" t="n"/>
      <c r="C27" s="38" t="n"/>
      <c r="D27" s="38" t="n"/>
      <c r="E27" s="38" t="n"/>
      <c r="F27" s="38" t="n"/>
      <c r="G27" s="38" t="n"/>
      <c r="H27" s="38" t="n"/>
    </row>
    <row r="28">
      <c r="A28" s="38" t="n"/>
      <c r="B28" s="38" t="n"/>
      <c r="C28" s="38" t="n"/>
      <c r="D28" s="38" t="n"/>
      <c r="E28" s="38" t="n"/>
      <c r="F28" s="38" t="n"/>
      <c r="G28" s="38" t="n"/>
      <c r="H28" s="38" t="n"/>
    </row>
    <row r="29">
      <c r="A29" s="38" t="n"/>
      <c r="B29" s="38" t="n"/>
      <c r="C29" s="38" t="n"/>
      <c r="D29" s="38" t="n"/>
      <c r="E29" s="38" t="n"/>
      <c r="F29" s="38" t="n"/>
      <c r="G29" s="38" t="n"/>
      <c r="H29" s="38" t="n"/>
    </row>
    <row r="30">
      <c r="A30" s="38" t="n"/>
      <c r="B30" s="38" t="n"/>
      <c r="C30" s="38" t="n"/>
      <c r="D30" s="38" t="n"/>
      <c r="E30" s="38" t="n"/>
      <c r="F30" s="38" t="n"/>
      <c r="G30" s="38" t="n"/>
      <c r="H30" s="38" t="n"/>
    </row>
    <row r="31">
      <c r="A31" s="38" t="n"/>
      <c r="B31" s="38" t="n"/>
      <c r="C31" s="38" t="n"/>
      <c r="D31" s="38" t="n"/>
      <c r="E31" s="38" t="n"/>
      <c r="F31" s="38" t="n"/>
      <c r="G31" s="38" t="n"/>
      <c r="H31" s="38" t="n"/>
    </row>
    <row r="32">
      <c r="A32" s="38" t="n"/>
      <c r="B32" s="38" t="n"/>
      <c r="C32" s="38" t="n"/>
      <c r="D32" s="38" t="n"/>
      <c r="E32" s="38" t="n"/>
      <c r="F32" s="38" t="n"/>
      <c r="G32" s="38" t="n"/>
      <c r="H32" s="38" t="n"/>
    </row>
    <row r="33">
      <c r="A33" s="38" t="n"/>
      <c r="B33" s="38" t="n"/>
      <c r="C33" s="38" t="n"/>
      <c r="D33" s="38" t="n"/>
      <c r="E33" s="38" t="n"/>
      <c r="F33" s="38" t="n"/>
      <c r="G33" s="38" t="n"/>
      <c r="H33" s="38" t="n"/>
    </row>
    <row r="34">
      <c r="A34" s="38" t="n"/>
      <c r="B34" s="38" t="n"/>
      <c r="C34" s="38" t="n"/>
      <c r="D34" s="38" t="n"/>
      <c r="E34" s="38" t="n"/>
      <c r="F34" s="38" t="n"/>
      <c r="G34" s="38" t="n"/>
      <c r="H34" s="38" t="n"/>
    </row>
    <row r="35">
      <c r="A35" s="38" t="n"/>
      <c r="B35" s="38" t="n"/>
      <c r="C35" s="38" t="n"/>
      <c r="D35" s="38" t="n"/>
      <c r="E35" s="38" t="n"/>
      <c r="F35" s="38" t="n"/>
      <c r="G35" s="38" t="n"/>
      <c r="H35" s="38" t="n"/>
    </row>
    <row r="36">
      <c r="A36" s="38" t="n"/>
      <c r="B36" s="38" t="n"/>
      <c r="C36" s="38" t="n"/>
      <c r="D36" s="38" t="n"/>
      <c r="E36" s="38" t="n"/>
      <c r="F36" s="38" t="n"/>
      <c r="G36" s="38" t="n"/>
      <c r="H36" s="38" t="n"/>
    </row>
    <row r="37">
      <c r="A37" s="38" t="n"/>
      <c r="B37" s="38" t="n"/>
      <c r="C37" s="38" t="n"/>
      <c r="D37" s="38" t="n"/>
      <c r="E37" s="38" t="n"/>
      <c r="F37" s="38" t="n"/>
      <c r="G37" s="38" t="n"/>
      <c r="H37" s="38" t="n"/>
    </row>
    <row r="38">
      <c r="A38" s="38" t="n"/>
      <c r="B38" s="38" t="n"/>
      <c r="C38" s="38" t="n"/>
      <c r="D38" s="38" t="n"/>
      <c r="E38" s="38" t="n"/>
      <c r="F38" s="38" t="n"/>
      <c r="G38" s="38" t="n"/>
      <c r="H38" s="38" t="n"/>
    </row>
    <row r="39">
      <c r="A39" s="38" t="n"/>
      <c r="B39" s="38" t="n"/>
      <c r="C39" s="38" t="n"/>
      <c r="D39" s="38" t="n"/>
      <c r="E39" s="38" t="n"/>
      <c r="F39" s="38" t="n"/>
      <c r="G39" s="38" t="n"/>
      <c r="H39" s="38" t="n"/>
    </row>
    <row r="40">
      <c r="A40" s="38" t="n"/>
      <c r="B40" s="38" t="n"/>
      <c r="C40" s="38" t="n"/>
      <c r="D40" s="38" t="n"/>
      <c r="E40" s="38" t="n"/>
      <c r="F40" s="38" t="n"/>
      <c r="G40" s="38" t="n"/>
      <c r="H40" s="38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14" customWidth="1" min="3" max="3"/>
    <col width="14" customWidth="1" min="4" max="4"/>
    <col width="12" customWidth="1" min="5" max="5"/>
    <col width="14" customWidth="1" min="6" max="6"/>
    <col width="14" customWidth="1" min="7" max="7"/>
    <col width="48" customWidth="1" min="8" max="8"/>
  </cols>
  <sheetData>
    <row r="1">
      <c r="A1" s="37" t="inlineStr">
        <is>
          <t>Who to Chase This Friday — Free Aging Sample (AR buckets)</t>
        </is>
      </c>
    </row>
    <row r="2" ht="40" customHeight="1">
      <c r="A2" s="42" t="inlineStr">
        <is>
          <t>Based on standard accounts-receivable aging buckets (Current / 1–30 / 31–60 / 60+ days past due). Hub ritual: sort by days overdue, usually chase 60+ first unless written off, pick TOP THREE only. Example data only — not real clients. NOT a soft→firm email-script pack.</t>
        </is>
      </c>
    </row>
    <row r="3">
      <c r="A3" s="43" t="inlineStr">
        <is>
          <t>Aging as of (Friday habit):</t>
        </is>
      </c>
      <c r="B3" s="44" t="n">
        <v>46326</v>
      </c>
      <c r="C3" s="38" t="n"/>
      <c r="D3" s="38" t="n"/>
      <c r="E3" s="38" t="n"/>
      <c r="F3" s="38" t="n"/>
      <c r="G3" s="38" t="n"/>
      <c r="H3" s="38" t="n"/>
    </row>
    <row r="4">
      <c r="A4" s="5" t="inlineStr">
        <is>
          <t>Client (example)</t>
        </is>
      </c>
      <c r="B4" s="5" t="inlineStr">
        <is>
          <t>Invoice #</t>
        </is>
      </c>
      <c r="C4" s="5" t="inlineStr">
        <is>
          <t>Issue date</t>
        </is>
      </c>
      <c r="D4" s="5" t="inlineStr">
        <is>
          <t>Due date</t>
        </is>
      </c>
      <c r="E4" s="5" t="inlineStr">
        <is>
          <t>Amount</t>
        </is>
      </c>
      <c r="F4" s="5" t="inlineStr">
        <is>
          <t>Days past due</t>
        </is>
      </c>
      <c r="G4" s="5" t="inlineStr">
        <is>
          <t>Aging bucket</t>
        </is>
      </c>
      <c r="H4" s="5" t="inlineStr">
        <is>
          <t>Notes</t>
        </is>
      </c>
    </row>
    <row r="5">
      <c r="A5" s="6" t="inlineStr">
        <is>
          <t>Acme Design Co. (example)</t>
        </is>
      </c>
      <c r="B5" s="6" t="inlineStr">
        <is>
          <t>INV-1042</t>
        </is>
      </c>
      <c r="C5" s="32" t="n">
        <v>46299</v>
      </c>
      <c r="D5" s="32" t="n">
        <v>46324</v>
      </c>
      <c r="E5" s="33" t="n">
        <v>1250</v>
      </c>
      <c r="F5" s="6">
        <f>IF(D5="","",$B$3-D5)</f>
        <v/>
      </c>
      <c r="G5" s="6">
        <f>IF(D5="","",IF($B$3-D5&lt;=0,"Current",IF($B$3-D5&lt;=30,"1-30",IF($B$3-D5&lt;=60,"31-60","60+"))))</f>
        <v/>
      </c>
      <c r="H5" s="6" t="inlineStr">
        <is>
          <t>2 days late — polite nudge if amount/client matters</t>
        </is>
      </c>
    </row>
    <row r="6">
      <c r="A6" s="6" t="inlineStr">
        <is>
          <t>Bright Studio LLC (example)</t>
        </is>
      </c>
      <c r="B6" s="6" t="inlineStr">
        <is>
          <t>INV-1038</t>
        </is>
      </c>
      <c r="C6" s="32" t="n">
        <v>46284</v>
      </c>
      <c r="D6" s="32" t="n">
        <v>46314</v>
      </c>
      <c r="E6" s="33" t="n">
        <v>890.5</v>
      </c>
      <c r="F6" s="6">
        <f>IF(D6="","",$B$3-D6)</f>
        <v/>
      </c>
      <c r="G6" s="6">
        <f>IF(D6="","",IF($B$3-D6&lt;=0,"Current",IF($B$3-D6&lt;=30,"1-30",IF($B$3-D6&lt;=60,"31-60","60+"))))</f>
        <v/>
      </c>
      <c r="H6" s="6" t="inlineStr">
        <is>
          <t>12 days late — polite nudge</t>
        </is>
      </c>
    </row>
    <row r="7">
      <c r="A7" s="6" t="inlineStr">
        <is>
          <t>Northwind Media (example)</t>
        </is>
      </c>
      <c r="B7" s="6" t="inlineStr">
        <is>
          <t>INV-1029</t>
        </is>
      </c>
      <c r="C7" s="32" t="n">
        <v>46264</v>
      </c>
      <c r="D7" s="32" t="n">
        <v>46294</v>
      </c>
      <c r="E7" s="33" t="n">
        <v>2100</v>
      </c>
      <c r="F7" s="6">
        <f>IF(D7="","",$B$3-D7)</f>
        <v/>
      </c>
      <c r="G7" s="6">
        <f>IF(D7="","",IF($B$3-D7&lt;=0,"Current",IF($B$3-D7&lt;=30,"1-30",IF($B$3-D7&lt;=60,"31-60","60+"))))</f>
        <v/>
      </c>
      <c r="H7" s="6" t="inlineStr">
        <is>
          <t>32 days — escalate tone / confirm receipt</t>
        </is>
      </c>
    </row>
    <row r="8">
      <c r="A8" s="6" t="inlineStr">
        <is>
          <t>Pixel Harbor (example)</t>
        </is>
      </c>
      <c r="B8" s="6" t="inlineStr">
        <is>
          <t>INV-1015</t>
        </is>
      </c>
      <c r="C8" s="32" t="n">
        <v>46224</v>
      </c>
      <c r="D8" s="32" t="n">
        <v>46254</v>
      </c>
      <c r="E8" s="33" t="n">
        <v>475</v>
      </c>
      <c r="F8" s="6">
        <f>IF(D8="","",$B$3-D8)</f>
        <v/>
      </c>
      <c r="G8" s="6">
        <f>IF(D8="","",IF($B$3-D8&lt;=0,"Current",IF($B$3-D8&lt;=30,"1-30",IF($B$3-D8&lt;=60,"31-60","60+"))))</f>
        <v/>
      </c>
      <c r="H8" s="6" t="inlineStr">
        <is>
          <t>72 days — usually chase first unless written off</t>
        </is>
      </c>
    </row>
    <row r="9">
      <c r="A9" s="6" t="inlineStr">
        <is>
          <t>Cedar &amp; Co. (example)</t>
        </is>
      </c>
      <c r="B9" s="6" t="inlineStr">
        <is>
          <t>INV-1045</t>
        </is>
      </c>
      <c r="C9" s="32" t="n">
        <v>46309</v>
      </c>
      <c r="D9" s="32" t="n">
        <v>46339</v>
      </c>
      <c r="E9" s="33" t="n">
        <v>3200</v>
      </c>
      <c r="F9" s="6">
        <f>IF(D9="","",$B$3-D9)</f>
        <v/>
      </c>
      <c r="G9" s="6">
        <f>IF(D9="","",IF($B$3-D9&lt;=0,"Current",IF($B$3-D9&lt;=30,"1-30",IF($B$3-D9&lt;=60,"31-60","60+"))))</f>
        <v/>
      </c>
      <c r="H9" s="6" t="inlineStr">
        <is>
          <t>Not yet due — watch, don’t chase yet</t>
        </is>
      </c>
    </row>
    <row r="10">
      <c r="A10" s="38" t="n"/>
      <c r="B10" s="38" t="n"/>
      <c r="C10" s="38" t="n"/>
      <c r="D10" s="38" t="n"/>
      <c r="E10" s="38" t="n"/>
      <c r="F10" s="38" t="n"/>
      <c r="G10" s="38" t="n"/>
      <c r="H10" s="38" t="n"/>
    </row>
    <row r="11">
      <c r="A11" s="39" t="inlineStr">
        <is>
          <t>Bucket totals (auto)</t>
        </is>
      </c>
      <c r="B11" s="38" t="n"/>
      <c r="C11" s="38" t="n"/>
      <c r="D11" s="38" t="n"/>
      <c r="E11" s="38" t="n"/>
      <c r="F11" s="38" t="n"/>
      <c r="G11" s="38" t="n"/>
      <c r="H11" s="38" t="n"/>
    </row>
    <row r="12">
      <c r="A12" s="13" t="inlineStr">
        <is>
          <t>Bucket</t>
        </is>
      </c>
      <c r="B12" s="13" t="inlineStr">
        <is>
          <t>Count</t>
        </is>
      </c>
      <c r="C12" s="13" t="inlineStr">
        <is>
          <t>Total $</t>
        </is>
      </c>
      <c r="D12" s="38" t="n"/>
      <c r="E12" s="38" t="n"/>
      <c r="F12" s="38" t="n"/>
      <c r="G12" s="38" t="n"/>
      <c r="H12" s="38" t="n"/>
    </row>
    <row r="13">
      <c r="A13" s="45" t="inlineStr">
        <is>
          <t>Current</t>
        </is>
      </c>
      <c r="B13" s="6">
        <f>COUNTIF($G$5:$G$9,A13)</f>
        <v/>
      </c>
      <c r="C13" s="33">
        <f>SUMIF($G$5:$G$9,A13,$E$5:$E$9)</f>
        <v/>
      </c>
      <c r="D13" s="38" t="n"/>
      <c r="E13" s="38" t="n"/>
      <c r="F13" s="38" t="n"/>
      <c r="G13" s="38" t="n"/>
      <c r="H13" s="38" t="n"/>
    </row>
    <row r="14">
      <c r="A14" s="46" t="inlineStr">
        <is>
          <t>1-30</t>
        </is>
      </c>
      <c r="B14" s="6">
        <f>COUNTIF($G$5:$G$9,A14)</f>
        <v/>
      </c>
      <c r="C14" s="33">
        <f>SUMIF($G$5:$G$9,A14,$E$5:$E$9)</f>
        <v/>
      </c>
      <c r="D14" s="38" t="n"/>
      <c r="E14" s="38" t="n"/>
      <c r="F14" s="38" t="n"/>
      <c r="G14" s="38" t="n"/>
      <c r="H14" s="38" t="n"/>
    </row>
    <row r="15">
      <c r="A15" s="47" t="inlineStr">
        <is>
          <t>31-60</t>
        </is>
      </c>
      <c r="B15" s="6">
        <f>COUNTIF($G$5:$G$9,A15)</f>
        <v/>
      </c>
      <c r="C15" s="33">
        <f>SUMIF($G$5:$G$9,A15,$E$5:$E$9)</f>
        <v/>
      </c>
      <c r="D15" s="38" t="n"/>
      <c r="E15" s="38" t="n"/>
      <c r="F15" s="38" t="n"/>
      <c r="G15" s="38" t="n"/>
      <c r="H15" s="38" t="n"/>
    </row>
    <row r="16">
      <c r="A16" s="48" t="inlineStr">
        <is>
          <t>60+</t>
        </is>
      </c>
      <c r="B16" s="6">
        <f>COUNTIF($G$5:$G$9,A16)</f>
        <v/>
      </c>
      <c r="C16" s="33">
        <f>SUMIF($G$5:$G$9,A16,$E$5:$E$9)</f>
        <v/>
      </c>
      <c r="D16" s="38" t="n"/>
      <c r="E16" s="38" t="n"/>
      <c r="F16" s="38" t="n"/>
      <c r="G16" s="38" t="n"/>
      <c r="H16" s="38" t="n"/>
    </row>
    <row r="17">
      <c r="A17" s="38" t="n"/>
      <c r="B17" s="38" t="n"/>
      <c r="C17" s="38" t="n"/>
      <c r="D17" s="38" t="n"/>
      <c r="E17" s="38" t="n"/>
      <c r="F17" s="38" t="n"/>
      <c r="G17" s="38" t="n"/>
      <c r="H17" s="38" t="n"/>
    </row>
    <row r="18">
      <c r="A18" s="39" t="inlineStr">
        <is>
          <t>Grand total outstanding (all EXAMPLE open rows):</t>
        </is>
      </c>
      <c r="B18" s="49">
        <f>SUM(E5:E9)</f>
        <v/>
      </c>
      <c r="C18" s="38" t="n"/>
      <c r="D18" s="38" t="n"/>
      <c r="E18" s="38" t="n"/>
      <c r="F18" s="38" t="n"/>
      <c r="G18" s="38" t="n"/>
      <c r="H18" s="38" t="n"/>
    </row>
    <row r="19">
      <c r="A19" s="39" t="inlineStr">
        <is>
          <t>Overdue only (days past due &gt; 0):</t>
        </is>
      </c>
      <c r="B19" s="49">
        <f>SUMIF(F5:F9,"&gt;0",E5:E9)</f>
        <v/>
      </c>
      <c r="C19" s="38" t="n"/>
      <c r="D19" s="38" t="n"/>
      <c r="E19" s="38" t="n"/>
      <c r="F19" s="38" t="n"/>
      <c r="G19" s="38" t="n"/>
      <c r="H19" s="38" t="n"/>
    </row>
    <row r="20">
      <c r="A20" s="38" t="n"/>
      <c r="B20" s="38" t="n"/>
      <c r="C20" s="38" t="n"/>
      <c r="D20" s="38" t="n"/>
      <c r="E20" s="38" t="n"/>
      <c r="F20" s="38" t="n"/>
      <c r="G20" s="38" t="n"/>
      <c r="H20" s="38" t="n"/>
    </row>
    <row r="21">
      <c r="A21" s="50" t="inlineStr">
        <is>
          <t>Top 3 this Friday (EXAMPLE — as of 2026-10-31)</t>
        </is>
      </c>
    </row>
    <row r="22">
      <c r="A22" s="13" t="inlineStr">
        <is>
          <t>Rank</t>
        </is>
      </c>
      <c r="B22" s="13" t="inlineStr">
        <is>
          <t>Client</t>
        </is>
      </c>
      <c r="C22" s="13" t="inlineStr">
        <is>
          <t>Days overdue</t>
        </is>
      </c>
      <c r="D22" s="13" t="inlineStr">
        <is>
          <t>Bucket</t>
        </is>
      </c>
      <c r="E22" s="13" t="inlineStr">
        <is>
          <t>Amount</t>
        </is>
      </c>
      <c r="F22" s="13" t="inlineStr">
        <is>
          <t>Why first</t>
        </is>
      </c>
      <c r="G22" s="38" t="n"/>
      <c r="H22" s="38" t="n"/>
    </row>
    <row r="23">
      <c r="A23" s="51" t="n">
        <v>1</v>
      </c>
      <c r="B23" s="51" t="inlineStr">
        <is>
          <t>Pixel Harbor (example)</t>
        </is>
      </c>
      <c r="C23" s="51" t="n">
        <v>72</v>
      </c>
      <c r="D23" s="48" t="inlineStr">
        <is>
          <t>60+</t>
        </is>
      </c>
      <c r="E23" s="52" t="n">
        <v>475</v>
      </c>
      <c r="F23" s="51" t="inlineStr">
        <is>
          <t>Oldest overdue — chase first unless written off</t>
        </is>
      </c>
      <c r="G23" s="38" t="n"/>
      <c r="H23" s="38" t="n"/>
    </row>
    <row r="24">
      <c r="A24" s="51" t="n">
        <v>2</v>
      </c>
      <c r="B24" s="51" t="inlineStr">
        <is>
          <t>Northwind Media (example)</t>
        </is>
      </c>
      <c r="C24" s="51" t="n">
        <v>32</v>
      </c>
      <c r="D24" s="47" t="inlineStr">
        <is>
          <t>31-60</t>
        </is>
      </c>
      <c r="E24" s="52" t="n">
        <v>2100</v>
      </c>
      <c r="F24" s="51" t="inlineStr">
        <is>
          <t>Stuck — escalate / confirm receipt</t>
        </is>
      </c>
      <c r="G24" s="38" t="n"/>
      <c r="H24" s="38" t="n"/>
    </row>
    <row r="25">
      <c r="A25" s="51" t="n">
        <v>3</v>
      </c>
      <c r="B25" s="51" t="inlineStr">
        <is>
          <t>Bright Studio LLC (example)</t>
        </is>
      </c>
      <c r="C25" s="51" t="n">
        <v>12</v>
      </c>
      <c r="D25" s="46" t="inlineStr">
        <is>
          <t>1-30</t>
        </is>
      </c>
      <c r="E25" s="52" t="n">
        <v>890.5</v>
      </c>
      <c r="F25" s="51" t="inlineStr">
        <is>
          <t>Recently overdue — polite nudge</t>
        </is>
      </c>
      <c r="G25" s="38" t="n"/>
      <c r="H25" s="38" t="n"/>
    </row>
    <row r="26">
      <c r="A26" s="38" t="n"/>
      <c r="B26" s="38" t="n"/>
      <c r="C26" s="38" t="n"/>
      <c r="D26" s="38" t="n"/>
      <c r="E26" s="38" t="n"/>
      <c r="F26" s="38" t="n"/>
      <c r="G26" s="38" t="n"/>
      <c r="H26" s="38" t="n"/>
    </row>
    <row r="27">
      <c r="A27" s="39" t="inlineStr">
        <is>
          <t>Friday aging habit (15 minutes — matches hub)</t>
        </is>
      </c>
      <c r="B27" s="38" t="n"/>
      <c r="C27" s="38" t="n"/>
      <c r="D27" s="38" t="n"/>
      <c r="E27" s="38" t="n"/>
      <c r="F27" s="38" t="n"/>
      <c r="G27" s="38" t="n"/>
      <c r="H27" s="38" t="n"/>
    </row>
    <row r="28" ht="72" customHeight="1">
      <c r="A28" s="53" t="inlineStr">
        <is>
          <t>1) Set 'Aging as of' to this Friday. 2) Confirm every open invoice sits in Current / 1–30 / 31–60 / 60+. 3) Sort by days overdue (not amount). 4) Pick TOP THREE only — usually chase 60+ first unless already written off. 5) Chase those three; stop. Do NOT park 60+ for 'decide later' while chasing fresher invoices. Ritual: https://sirmem.github.io/freelancer-money-sheets/who-to-chase-this-friday-freelance-invoices.html — Paid upgrade: Who to Chase This Friday — Freelance Invoice Aging Tracker $6. Replace EXAMPLE rows with your own — do not share real client PII publicly.</t>
        </is>
      </c>
    </row>
    <row r="29">
      <c r="A29" s="38" t="n"/>
      <c r="B29" s="38" t="n"/>
      <c r="C29" s="38" t="n"/>
      <c r="D29" s="38" t="n"/>
      <c r="E29" s="38" t="n"/>
      <c r="F29" s="38" t="n"/>
      <c r="G29" s="38" t="n"/>
      <c r="H29" s="38" t="n"/>
    </row>
    <row r="30">
      <c r="A30" s="38" t="n"/>
      <c r="B30" s="38" t="n"/>
      <c r="C30" s="38" t="n"/>
      <c r="D30" s="38" t="n"/>
      <c r="E30" s="38" t="n"/>
      <c r="F30" s="38" t="n"/>
      <c r="G30" s="38" t="n"/>
      <c r="H30" s="38" t="n"/>
    </row>
    <row r="31">
      <c r="A31" s="38" t="n"/>
      <c r="B31" s="38" t="n"/>
      <c r="C31" s="38" t="n"/>
      <c r="D31" s="38" t="n"/>
      <c r="E31" s="38" t="n"/>
      <c r="F31" s="38" t="n"/>
      <c r="G31" s="38" t="n"/>
      <c r="H31" s="38" t="n"/>
    </row>
    <row r="32">
      <c r="A32" s="38" t="n"/>
      <c r="B32" s="38" t="n"/>
      <c r="C32" s="38" t="n"/>
      <c r="D32" s="38" t="n"/>
      <c r="E32" s="38" t="n"/>
      <c r="F32" s="38" t="n"/>
      <c r="G32" s="38" t="n"/>
      <c r="H32" s="38" t="n"/>
    </row>
    <row r="33">
      <c r="A33" s="38" t="n"/>
      <c r="B33" s="38" t="n"/>
      <c r="C33" s="38" t="n"/>
      <c r="D33" s="38" t="n"/>
      <c r="E33" s="38" t="n"/>
      <c r="F33" s="38" t="n"/>
      <c r="G33" s="38" t="n"/>
      <c r="H33" s="38" t="n"/>
    </row>
    <row r="34">
      <c r="A34" s="38" t="n"/>
      <c r="B34" s="38" t="n"/>
      <c r="C34" s="38" t="n"/>
      <c r="D34" s="38" t="n"/>
      <c r="E34" s="38" t="n"/>
      <c r="F34" s="38" t="n"/>
      <c r="G34" s="38" t="n"/>
      <c r="H34" s="38" t="n"/>
    </row>
    <row r="35">
      <c r="A35" s="38" t="n"/>
      <c r="B35" s="38" t="n"/>
      <c r="C35" s="38" t="n"/>
      <c r="D35" s="38" t="n"/>
      <c r="E35" s="38" t="n"/>
      <c r="F35" s="38" t="n"/>
      <c r="G35" s="38" t="n"/>
      <c r="H35" s="38" t="n"/>
    </row>
    <row r="36">
      <c r="A36" s="38" t="n"/>
      <c r="B36" s="38" t="n"/>
      <c r="C36" s="38" t="n"/>
      <c r="D36" s="38" t="n"/>
      <c r="E36" s="38" t="n"/>
      <c r="F36" s="38" t="n"/>
      <c r="G36" s="38" t="n"/>
      <c r="H36" s="38" t="n"/>
    </row>
    <row r="37">
      <c r="A37" s="38" t="n"/>
      <c r="B37" s="38" t="n"/>
      <c r="C37" s="38" t="n"/>
      <c r="D37" s="38" t="n"/>
      <c r="E37" s="38" t="n"/>
      <c r="F37" s="38" t="n"/>
      <c r="G37" s="38" t="n"/>
      <c r="H37" s="38" t="n"/>
    </row>
    <row r="38">
      <c r="A38" s="38" t="n"/>
      <c r="B38" s="38" t="n"/>
      <c r="C38" s="38" t="n"/>
      <c r="D38" s="38" t="n"/>
      <c r="E38" s="38" t="n"/>
      <c r="F38" s="38" t="n"/>
      <c r="G38" s="38" t="n"/>
      <c r="H38" s="38" t="n"/>
    </row>
    <row r="39">
      <c r="A39" s="38" t="n"/>
      <c r="B39" s="38" t="n"/>
      <c r="C39" s="38" t="n"/>
      <c r="D39" s="38" t="n"/>
      <c r="E39" s="38" t="n"/>
      <c r="F39" s="38" t="n"/>
      <c r="G39" s="38" t="n"/>
      <c r="H39" s="38" t="n"/>
    </row>
    <row r="40">
      <c r="A40" s="38" t="n"/>
      <c r="B40" s="38" t="n"/>
      <c r="C40" s="38" t="n"/>
      <c r="D40" s="38" t="n"/>
      <c r="E40" s="38" t="n"/>
      <c r="F40" s="38" t="n"/>
      <c r="G40" s="38" t="n"/>
      <c r="H40" s="38" t="n"/>
    </row>
  </sheetData>
  <mergeCells count="4">
    <mergeCell ref="A28:H28"/>
    <mergeCell ref="A2:H2"/>
    <mergeCell ref="A21:H21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2026-10-28T01:12:03Z</dcterms:created>
  <dcterms:modified xmlns:dcterms="http://purl.org/dc/terms/" xmlns:xsi="http://www.w3.org/2001/XMLSchema-instance" xsi:type="dcterms:W3CDTF">2026-10-28T11:40:29Z</dcterms:modified>
</cp:coreProperties>
</file>