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kgreen58\Desktop\"/>
    </mc:Choice>
  </mc:AlternateContent>
  <bookViews>
    <workbookView xWindow="0" yWindow="0" windowWidth="28800" windowHeight="12345"/>
  </bookViews>
  <sheets>
    <sheet name="Project Management Experience H" sheetId="1" r:id="rId1"/>
  </sheets>
  <calcPr calcId="152511"/>
</workbook>
</file>

<file path=xl/calcChain.xml><?xml version="1.0" encoding="utf-8"?>
<calcChain xmlns="http://schemas.openxmlformats.org/spreadsheetml/2006/main">
  <c r="C9" i="1" l="1"/>
  <c r="I25" i="1"/>
  <c r="B16" i="1"/>
  <c r="K9" i="1"/>
  <c r="H9" i="1"/>
  <c r="I7" i="1"/>
  <c r="F7" i="1"/>
  <c r="E7" i="1"/>
  <c r="D7" i="1"/>
  <c r="J6" i="1"/>
  <c r="I6" i="1"/>
  <c r="F6" i="1"/>
  <c r="E6" i="1"/>
  <c r="D6" i="1"/>
  <c r="J5" i="1"/>
  <c r="J9" i="1" s="1"/>
  <c r="I5" i="1"/>
  <c r="G5" i="1"/>
  <c r="F5" i="1"/>
  <c r="E5" i="1"/>
  <c r="D5" i="1"/>
  <c r="I4" i="1"/>
  <c r="I9" i="1" s="1"/>
  <c r="G4" i="1"/>
  <c r="F4" i="1"/>
  <c r="E4" i="1"/>
  <c r="D4" i="1"/>
  <c r="G3" i="1"/>
  <c r="G9" i="1" s="1"/>
  <c r="F3" i="1"/>
  <c r="F9" i="1" s="1"/>
  <c r="E3" i="1"/>
  <c r="E9" i="1" s="1"/>
  <c r="D3" i="1"/>
  <c r="D9" i="1" s="1"/>
  <c r="B15" i="1" l="1"/>
  <c r="B14" i="1"/>
  <c r="B11" i="1"/>
  <c r="B13" i="1" s="1"/>
</calcChain>
</file>

<file path=xl/sharedStrings.xml><?xml version="1.0" encoding="utf-8"?>
<sst xmlns="http://schemas.openxmlformats.org/spreadsheetml/2006/main" count="34" uniqueCount="25">
  <si>
    <t>Initiating</t>
  </si>
  <si>
    <t>Planning</t>
  </si>
  <si>
    <t>Executing</t>
  </si>
  <si>
    <t>Monitoring &amp; Controlling</t>
  </si>
  <si>
    <t>Closing</t>
  </si>
  <si>
    <t>Total Per Project</t>
  </si>
  <si>
    <t>Total Hours</t>
  </si>
  <si>
    <t>Mandatory PMP Hours</t>
  </si>
  <si>
    <t>Hours Over/Under</t>
  </si>
  <si>
    <t>Number of Months of PM Experience</t>
  </si>
  <si>
    <t>Employer 1</t>
  </si>
  <si>
    <t>Employer 2</t>
  </si>
  <si>
    <t>Project 1</t>
  </si>
  <si>
    <t>Project 2</t>
  </si>
  <si>
    <t>Project 3</t>
  </si>
  <si>
    <t>Project 4</t>
  </si>
  <si>
    <t>Project 5</t>
  </si>
  <si>
    <t>Project 6</t>
  </si>
  <si>
    <t>Project 7</t>
  </si>
  <si>
    <t>Project 8</t>
  </si>
  <si>
    <t>Project 9</t>
  </si>
  <si>
    <t>didn't use</t>
  </si>
  <si>
    <t>submitted</t>
  </si>
  <si>
    <t>Summary</t>
  </si>
  <si>
    <t>Project Submitted on Application?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</si>
</sst>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  <font>
      <sz val="10"/>
      <name val="Arial"/>
    </font>
    <font>
      <b/>
      <sz val="10"/>
      <name val="Arial"/>
    </font>
    <font>
      <b/>
      <sz val="10"/>
      <name val="Arial"/>
      <family val="2"/>
    </font>
    <font>
      <b/>
      <sz val="10"/>
      <color rgb="FFFFFF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3" fillId="0" borderId="0" xfId="0" applyFont="1" applyAlignment="1">
      <alignment wrapText="1"/>
    </xf>
    <xf numFmtId="0" fontId="1" fillId="5" borderId="0" xfId="0" applyFont="1" applyFill="1" applyAlignment="1"/>
    <xf numFmtId="0" fontId="3" fillId="0" borderId="0" xfId="0" applyFont="1" applyAlignment="1"/>
    <xf numFmtId="0" fontId="1" fillId="5" borderId="0" xfId="0" applyFont="1" applyFill="1"/>
    <xf numFmtId="0" fontId="1" fillId="2" borderId="0" xfId="0" applyFont="1" applyFill="1" applyAlignment="1">
      <alignment horizontal="center" wrapText="1"/>
    </xf>
    <xf numFmtId="0" fontId="0" fillId="0" borderId="0" xfId="0" applyFont="1" applyAlignment="1"/>
    <xf numFmtId="0" fontId="2" fillId="3" borderId="0" xfId="0" applyFont="1" applyFill="1" applyAlignment="1">
      <alignment horizontal="center" wrapText="1"/>
    </xf>
    <xf numFmtId="0" fontId="1" fillId="0" borderId="0" xfId="0" applyFont="1" applyFill="1" applyAlignment="1"/>
    <xf numFmtId="0" fontId="1" fillId="0" borderId="0" xfId="0" applyFont="1" applyFill="1"/>
    <xf numFmtId="0" fontId="5" fillId="4" borderId="0" xfId="0" applyFont="1" applyFill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6" fillId="5" borderId="0" xfId="0" applyFont="1" applyFill="1" applyAlignment="1"/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0"/>
  <sheetViews>
    <sheetView tabSelected="1" workbookViewId="0">
      <selection activeCell="J13" sqref="J13"/>
    </sheetView>
  </sheetViews>
  <sheetFormatPr defaultColWidth="14.42578125" defaultRowHeight="15.75" customHeight="1" x14ac:dyDescent="0.2"/>
  <cols>
    <col min="1" max="2" width="44.42578125" customWidth="1"/>
    <col min="3" max="3" width="26.42578125" customWidth="1"/>
    <col min="4" max="4" width="19" customWidth="1"/>
  </cols>
  <sheetData>
    <row r="1" spans="1:27" ht="15.75" customHeight="1" x14ac:dyDescent="0.2">
      <c r="A1" s="2"/>
      <c r="B1" s="13"/>
      <c r="C1" s="5" t="s">
        <v>10</v>
      </c>
      <c r="D1" s="6"/>
      <c r="E1" s="6"/>
      <c r="F1" s="6"/>
      <c r="G1" s="6"/>
      <c r="H1" s="6"/>
      <c r="I1" s="7" t="s">
        <v>11</v>
      </c>
      <c r="J1" s="6"/>
      <c r="K1" s="6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x14ac:dyDescent="0.2">
      <c r="A2" s="2"/>
      <c r="B2" s="10" t="s">
        <v>23</v>
      </c>
      <c r="C2" s="11" t="s">
        <v>12</v>
      </c>
      <c r="D2" s="11" t="s">
        <v>13</v>
      </c>
      <c r="E2" s="11" t="s">
        <v>14</v>
      </c>
      <c r="F2" s="11" t="s">
        <v>15</v>
      </c>
      <c r="G2" s="11" t="s">
        <v>16</v>
      </c>
      <c r="H2" s="11" t="s">
        <v>17</v>
      </c>
      <c r="I2" s="11" t="s">
        <v>18</v>
      </c>
      <c r="J2" s="11" t="s">
        <v>19</v>
      </c>
      <c r="K2" s="11" t="s">
        <v>20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x14ac:dyDescent="0.2">
      <c r="A3" s="2" t="s">
        <v>0</v>
      </c>
      <c r="B3" s="8"/>
      <c r="C3" s="3">
        <v>0</v>
      </c>
      <c r="D3" s="3">
        <f t="shared" ref="D3:E3" si="0">4*40</f>
        <v>160</v>
      </c>
      <c r="E3" s="3">
        <f t="shared" si="0"/>
        <v>160</v>
      </c>
      <c r="F3" s="3">
        <f t="shared" ref="F3:G3" si="1">2*40</f>
        <v>80</v>
      </c>
      <c r="G3" s="3">
        <f t="shared" si="1"/>
        <v>80</v>
      </c>
      <c r="H3" s="3">
        <v>0</v>
      </c>
      <c r="I3" s="3">
        <v>0</v>
      </c>
      <c r="J3" s="3">
        <v>0</v>
      </c>
      <c r="K3" s="3">
        <v>0</v>
      </c>
    </row>
    <row r="4" spans="1:27" ht="15.75" customHeight="1" x14ac:dyDescent="0.2">
      <c r="A4" s="2" t="s">
        <v>1</v>
      </c>
      <c r="B4" s="8"/>
      <c r="C4" s="3">
        <v>0</v>
      </c>
      <c r="D4" s="3">
        <f t="shared" ref="D4:E4" si="2">8*40</f>
        <v>320</v>
      </c>
      <c r="E4" s="3">
        <f t="shared" si="2"/>
        <v>320</v>
      </c>
      <c r="F4" s="3">
        <f t="shared" ref="F4:G4" si="3">2*40</f>
        <v>80</v>
      </c>
      <c r="G4" s="3">
        <f t="shared" si="3"/>
        <v>80</v>
      </c>
      <c r="H4" s="3">
        <v>0</v>
      </c>
      <c r="I4" s="3">
        <f>80</f>
        <v>80</v>
      </c>
      <c r="J4" s="3">
        <v>40</v>
      </c>
      <c r="K4" s="3">
        <v>0</v>
      </c>
    </row>
    <row r="5" spans="1:27" ht="15.75" customHeight="1" x14ac:dyDescent="0.2">
      <c r="A5" s="2" t="s">
        <v>2</v>
      </c>
      <c r="B5" s="8"/>
      <c r="C5" s="3">
        <v>0</v>
      </c>
      <c r="D5" s="3">
        <f>160*5</f>
        <v>800</v>
      </c>
      <c r="E5" s="3">
        <f>6*40</f>
        <v>240</v>
      </c>
      <c r="F5" s="3">
        <f>4*40</f>
        <v>160</v>
      </c>
      <c r="G5" s="3">
        <f>3*40</f>
        <v>120</v>
      </c>
      <c r="H5" s="3">
        <v>0</v>
      </c>
      <c r="I5" s="3">
        <f>4*40+80</f>
        <v>240</v>
      </c>
      <c r="J5" s="3">
        <f>12*40</f>
        <v>480</v>
      </c>
      <c r="K5" s="3">
        <v>0</v>
      </c>
    </row>
    <row r="6" spans="1:27" ht="15.75" customHeight="1" x14ac:dyDescent="0.2">
      <c r="A6" s="2" t="s">
        <v>3</v>
      </c>
      <c r="B6" s="8"/>
      <c r="C6" s="3">
        <v>0</v>
      </c>
      <c r="D6" s="3">
        <f>8*40</f>
        <v>320</v>
      </c>
      <c r="E6" s="3">
        <f>3*40</f>
        <v>120</v>
      </c>
      <c r="F6" s="3">
        <f>1*40</f>
        <v>40</v>
      </c>
      <c r="G6" s="3">
        <v>60</v>
      </c>
      <c r="H6" s="3">
        <v>0</v>
      </c>
      <c r="I6" s="3">
        <f>4*40</f>
        <v>160</v>
      </c>
      <c r="J6" s="3">
        <f>3*40</f>
        <v>120</v>
      </c>
      <c r="K6" s="3">
        <v>0</v>
      </c>
    </row>
    <row r="7" spans="1:27" ht="15.75" customHeight="1" x14ac:dyDescent="0.2">
      <c r="A7" s="2" t="s">
        <v>4</v>
      </c>
      <c r="B7" s="8"/>
      <c r="C7" s="3">
        <v>0</v>
      </c>
      <c r="D7" s="3">
        <f>3*40</f>
        <v>120</v>
      </c>
      <c r="E7" s="3">
        <f>1*40</f>
        <v>40</v>
      </c>
      <c r="F7" s="3">
        <f>4*8</f>
        <v>32</v>
      </c>
      <c r="G7" s="3">
        <v>40</v>
      </c>
      <c r="H7" s="3">
        <v>0</v>
      </c>
      <c r="I7" s="3">
        <f>1*40</f>
        <v>40</v>
      </c>
      <c r="J7" s="3">
        <v>0</v>
      </c>
      <c r="K7" s="3">
        <v>0</v>
      </c>
    </row>
    <row r="8" spans="1:27" ht="15.75" customHeight="1" x14ac:dyDescent="0.2">
      <c r="A8" s="4"/>
      <c r="B8" s="9"/>
    </row>
    <row r="9" spans="1:27" ht="15.75" customHeight="1" x14ac:dyDescent="0.2">
      <c r="A9" s="2" t="s">
        <v>5</v>
      </c>
      <c r="B9" s="8"/>
      <c r="C9" s="3">
        <f>C3+C4+C5+C6+C7</f>
        <v>0</v>
      </c>
      <c r="D9">
        <f t="shared" ref="D9:K9" si="4">D3+D4+D5+D6+D7</f>
        <v>1720</v>
      </c>
      <c r="E9">
        <f t="shared" si="4"/>
        <v>880</v>
      </c>
      <c r="F9">
        <f t="shared" si="4"/>
        <v>392</v>
      </c>
      <c r="G9">
        <f t="shared" si="4"/>
        <v>380</v>
      </c>
      <c r="H9">
        <f t="shared" si="4"/>
        <v>0</v>
      </c>
      <c r="I9">
        <f t="shared" si="4"/>
        <v>520</v>
      </c>
      <c r="J9">
        <f t="shared" si="4"/>
        <v>640</v>
      </c>
      <c r="K9">
        <f t="shared" si="4"/>
        <v>0</v>
      </c>
    </row>
    <row r="10" spans="1:27" ht="15.75" customHeight="1" x14ac:dyDescent="0.2">
      <c r="A10" s="4"/>
      <c r="B10" s="9"/>
    </row>
    <row r="11" spans="1:27" ht="15.75" customHeight="1" x14ac:dyDescent="0.2">
      <c r="A11" s="2" t="s">
        <v>6</v>
      </c>
      <c r="B11">
        <f>C9+D9+E9+F9+G9+H9+I9+J9+K9</f>
        <v>4532</v>
      </c>
    </row>
    <row r="12" spans="1:27" ht="15.75" customHeight="1" x14ac:dyDescent="0.2">
      <c r="A12" s="2" t="s">
        <v>7</v>
      </c>
      <c r="B12" s="3">
        <v>4500</v>
      </c>
    </row>
    <row r="13" spans="1:27" ht="15.75" customHeight="1" x14ac:dyDescent="0.2">
      <c r="A13" s="2" t="s">
        <v>8</v>
      </c>
      <c r="B13">
        <f>B11-B12</f>
        <v>32</v>
      </c>
    </row>
    <row r="14" spans="1:27" ht="15.75" customHeight="1" x14ac:dyDescent="0.2">
      <c r="A14" s="2" t="s">
        <v>10</v>
      </c>
      <c r="B14">
        <f>D9+E9+F9+G9+H9+C9</f>
        <v>3372</v>
      </c>
    </row>
    <row r="15" spans="1:27" ht="15.75" customHeight="1" x14ac:dyDescent="0.2">
      <c r="A15" s="2" t="s">
        <v>11</v>
      </c>
      <c r="B15">
        <f>H9+I9+J9+K9</f>
        <v>1160</v>
      </c>
    </row>
    <row r="16" spans="1:27" ht="15.75" customHeight="1" x14ac:dyDescent="0.2">
      <c r="A16" s="2" t="s">
        <v>9</v>
      </c>
      <c r="B16">
        <f>D16+E16+F16+G16+I16+J16</f>
        <v>36</v>
      </c>
      <c r="C16">
        <v>0</v>
      </c>
      <c r="D16" s="3">
        <v>12</v>
      </c>
      <c r="E16" s="3">
        <v>6</v>
      </c>
      <c r="F16" s="3">
        <v>3</v>
      </c>
      <c r="G16" s="3">
        <v>3</v>
      </c>
      <c r="H16" s="3">
        <v>0</v>
      </c>
      <c r="I16" s="3">
        <v>6</v>
      </c>
      <c r="J16" s="3">
        <v>6</v>
      </c>
      <c r="K16" s="3">
        <v>0</v>
      </c>
    </row>
    <row r="17" spans="1:11" ht="15.75" customHeight="1" x14ac:dyDescent="0.2">
      <c r="A17" s="2"/>
      <c r="B17" s="8"/>
    </row>
    <row r="18" spans="1:11" ht="15.75" customHeight="1" x14ac:dyDescent="0.2">
      <c r="A18" s="12" t="s">
        <v>24</v>
      </c>
      <c r="B18" s="8"/>
      <c r="C18" s="3" t="s">
        <v>21</v>
      </c>
      <c r="D18" s="3" t="s">
        <v>22</v>
      </c>
      <c r="E18" s="3" t="s">
        <v>22</v>
      </c>
      <c r="F18" s="3" t="s">
        <v>22</v>
      </c>
      <c r="G18" s="3" t="s">
        <v>22</v>
      </c>
      <c r="H18" s="3" t="s">
        <v>21</v>
      </c>
      <c r="I18" s="3" t="s">
        <v>22</v>
      </c>
      <c r="J18" s="3" t="s">
        <v>22</v>
      </c>
      <c r="K18" s="3" t="s">
        <v>21</v>
      </c>
    </row>
    <row r="21" spans="1:11" ht="15.75" customHeight="1" x14ac:dyDescent="0.2">
      <c r="E21" s="3"/>
      <c r="F21" s="3"/>
    </row>
    <row r="22" spans="1:11" ht="15.75" customHeight="1" x14ac:dyDescent="0.2">
      <c r="F22" s="3"/>
    </row>
    <row r="23" spans="1:11" ht="15.75" customHeight="1" x14ac:dyDescent="0.2">
      <c r="E23" s="3"/>
      <c r="F23" s="3"/>
    </row>
    <row r="25" spans="1:11" ht="15.75" customHeight="1" x14ac:dyDescent="0.2">
      <c r="A25" s="3"/>
      <c r="B25" s="3"/>
      <c r="C25" s="3"/>
      <c r="I25">
        <f>880/160</f>
        <v>5.5</v>
      </c>
    </row>
    <row r="26" spans="1:11" ht="15.75" customHeight="1" x14ac:dyDescent="0.2">
      <c r="A26" s="3"/>
      <c r="B26" s="3"/>
      <c r="C26" s="3"/>
    </row>
    <row r="27" spans="1:11" ht="15.75" customHeight="1" x14ac:dyDescent="0.2">
      <c r="A27" s="3"/>
      <c r="B27" s="3"/>
      <c r="C27" s="3"/>
    </row>
    <row r="28" spans="1:11" ht="15.75" customHeight="1" x14ac:dyDescent="0.2">
      <c r="A28" s="3"/>
      <c r="B28" s="3"/>
    </row>
    <row r="29" spans="1:11" ht="15.75" customHeight="1" x14ac:dyDescent="0.2">
      <c r="A29" s="3"/>
      <c r="B29" s="3"/>
      <c r="C29" s="3"/>
    </row>
    <row r="30" spans="1:11" ht="15.75" customHeight="1" x14ac:dyDescent="0.2">
      <c r="A30" s="3"/>
      <c r="B30" s="3"/>
    </row>
  </sheetData>
  <mergeCells count="2">
    <mergeCell ref="C1:H1"/>
    <mergeCell ref="I1:K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Management Experience 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mickgreen58</cp:lastModifiedBy>
  <dcterms:modified xsi:type="dcterms:W3CDTF">2015-09-19T13:22:35Z</dcterms:modified>
</cp:coreProperties>
</file>